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DIDAS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5" i="5" l="1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</calcChain>
</file>

<file path=xl/sharedStrings.xml><?xml version="1.0" encoding="utf-8"?>
<sst xmlns="http://schemas.openxmlformats.org/spreadsheetml/2006/main" count="517" uniqueCount="286">
  <si>
    <t>QTY</t>
  </si>
  <si>
    <t>SKU</t>
  </si>
  <si>
    <t>STYLE</t>
  </si>
  <si>
    <t>ADULTS</t>
  </si>
  <si>
    <t>KIDS</t>
  </si>
  <si>
    <t>PHOTO</t>
  </si>
  <si>
    <t>Jeremy Scott New Wings 4.0 Infants</t>
  </si>
  <si>
    <t>GY1849</t>
  </si>
  <si>
    <t>GY1848</t>
  </si>
  <si>
    <t>Superstar EL Infants</t>
  </si>
  <si>
    <t>H03987</t>
  </si>
  <si>
    <t>Coninental 80 CF Infants</t>
  </si>
  <si>
    <t>EH3230</t>
  </si>
  <si>
    <t>Star Wars Superstar CF</t>
  </si>
  <si>
    <t>FZ0646</t>
  </si>
  <si>
    <t>Stan Smith EL Infants</t>
  </si>
  <si>
    <t>FX5978</t>
  </si>
  <si>
    <t>Continental 80 CF Infants</t>
  </si>
  <si>
    <t>FY2580</t>
  </si>
  <si>
    <t>Superstar C</t>
  </si>
  <si>
    <t>H03981</t>
  </si>
  <si>
    <t>Continental 80 CF Kids</t>
  </si>
  <si>
    <t>FY2579</t>
  </si>
  <si>
    <t>Continental 80 C</t>
  </si>
  <si>
    <t>G28215</t>
  </si>
  <si>
    <t>Wmns Astir</t>
  </si>
  <si>
    <t>TRX Vintage</t>
  </si>
  <si>
    <t>GX4581</t>
  </si>
  <si>
    <t>Nizza RF 74</t>
  </si>
  <si>
    <t>Treziod</t>
  </si>
  <si>
    <t>NY 90</t>
  </si>
  <si>
    <t>Andre Saraiva Stan Smith</t>
  </si>
  <si>
    <t>GZ2202</t>
  </si>
  <si>
    <t>Campus Kolam</t>
  </si>
  <si>
    <t>FZ6569</t>
  </si>
  <si>
    <t>Superstar 82</t>
  </si>
  <si>
    <t>Reptossage Hook-And-Loop Slides Yu-Gi-Oh</t>
  </si>
  <si>
    <t>HQ4274</t>
  </si>
  <si>
    <t>Supernova Cushion 7</t>
  </si>
  <si>
    <t>Campus 80s</t>
  </si>
  <si>
    <t>GY4586</t>
  </si>
  <si>
    <t>HQ4276</t>
  </si>
  <si>
    <t>Orketro</t>
  </si>
  <si>
    <t>GY2340</t>
  </si>
  <si>
    <t>Forum Low</t>
  </si>
  <si>
    <t>Cuts &amp; Slices Forum Hi</t>
  </si>
  <si>
    <t>FZ6567</t>
  </si>
  <si>
    <t>Forum Luxe Low</t>
  </si>
  <si>
    <t>GW2011</t>
  </si>
  <si>
    <t>Superstra 82</t>
  </si>
  <si>
    <t>GZ4836</t>
  </si>
  <si>
    <t>Jeremy Scott Motorsport Wings 4.0</t>
  </si>
  <si>
    <t>GY4421</t>
  </si>
  <si>
    <t>Esiod</t>
  </si>
  <si>
    <t>GX3162</t>
  </si>
  <si>
    <t>GW9149</t>
  </si>
  <si>
    <t>GW9150</t>
  </si>
  <si>
    <t>Campus 00s</t>
  </si>
  <si>
    <t>HQ6639</t>
  </si>
  <si>
    <t>Forum 84 Low 8K</t>
  </si>
  <si>
    <t>GZ6480</t>
  </si>
  <si>
    <t>GZ6479</t>
  </si>
  <si>
    <t>ZX 420</t>
  </si>
  <si>
    <t>GW6789</t>
  </si>
  <si>
    <t>Warszawa SPZL</t>
  </si>
  <si>
    <t>GX3819</t>
  </si>
  <si>
    <t>ZX 620 SPZL</t>
  </si>
  <si>
    <t>GX3818</t>
  </si>
  <si>
    <t>Adilette SPZL</t>
  </si>
  <si>
    <t>GW8793</t>
  </si>
  <si>
    <t>Superstar</t>
  </si>
  <si>
    <t>GW4369</t>
  </si>
  <si>
    <t>Circoloco Adilette</t>
  </si>
  <si>
    <t>HQ3617</t>
  </si>
  <si>
    <t>Wmns Supernova Cushion 7</t>
  </si>
  <si>
    <t>GW6860</t>
  </si>
  <si>
    <t>GX3126</t>
  </si>
  <si>
    <t>Kerwin Frost Strap Microbounce</t>
  </si>
  <si>
    <t>GX6447</t>
  </si>
  <si>
    <t>UltraBOOST 5.0 DNA</t>
  </si>
  <si>
    <t>GV8730</t>
  </si>
  <si>
    <t>Oznova</t>
  </si>
  <si>
    <t>GY3066</t>
  </si>
  <si>
    <t>GX3129</t>
  </si>
  <si>
    <t>GY5832</t>
  </si>
  <si>
    <t>Roverend Adventure</t>
  </si>
  <si>
    <t>GX3179</t>
  </si>
  <si>
    <t>Ultra4D</t>
  </si>
  <si>
    <t>GX6364</t>
  </si>
  <si>
    <t>Wmns Forum Low Vegan</t>
  </si>
  <si>
    <t>GV7908</t>
  </si>
  <si>
    <t>M&amp;M's Forum Low 84</t>
  </si>
  <si>
    <t>GY6313</t>
  </si>
  <si>
    <t>GZ1936</t>
  </si>
  <si>
    <t>GZ1935</t>
  </si>
  <si>
    <t>GY6317</t>
  </si>
  <si>
    <t>GY6315</t>
  </si>
  <si>
    <t>GY6314</t>
  </si>
  <si>
    <t>Nizza 2 Lea</t>
  </si>
  <si>
    <t>GX6310</t>
  </si>
  <si>
    <t>GY0728</t>
  </si>
  <si>
    <t>GY5931</t>
  </si>
  <si>
    <t>Forum Mid Parley</t>
  </si>
  <si>
    <t>GV7616</t>
  </si>
  <si>
    <t>Courtic</t>
  </si>
  <si>
    <t>GY3591</t>
  </si>
  <si>
    <t>Wmns Stan Smith Bonega</t>
  </si>
  <si>
    <t>GZ4308</t>
  </si>
  <si>
    <t>Continental 80 Stripes</t>
  </si>
  <si>
    <t>GZ6262</t>
  </si>
  <si>
    <t>GX9406</t>
  </si>
  <si>
    <t>Wmns Triple Platforum Lo</t>
  </si>
  <si>
    <t>GY9608</t>
  </si>
  <si>
    <t>GY5260</t>
  </si>
  <si>
    <t>Wmns ZX 500</t>
  </si>
  <si>
    <t>GW8293</t>
  </si>
  <si>
    <t>GW8637</t>
  </si>
  <si>
    <t>Wmns Superstar</t>
  </si>
  <si>
    <t>FX7565</t>
  </si>
  <si>
    <t>XLARGE Campus 80</t>
  </si>
  <si>
    <t>GW3248</t>
  </si>
  <si>
    <t>GY5930</t>
  </si>
  <si>
    <t>Equipment CSG 91 Gore-Tex</t>
  </si>
  <si>
    <t>GX3618</t>
  </si>
  <si>
    <t>Alife Nizza Hi</t>
  </si>
  <si>
    <t>GX8140</t>
  </si>
  <si>
    <t>GW5325</t>
  </si>
  <si>
    <t>Ozrah GM</t>
  </si>
  <si>
    <t>GY1130</t>
  </si>
  <si>
    <t>GZ6261</t>
  </si>
  <si>
    <t>Wmns Continental 80 Vegan</t>
  </si>
  <si>
    <t>GZ0784</t>
  </si>
  <si>
    <t>GZ0785</t>
  </si>
  <si>
    <t>GW3247</t>
  </si>
  <si>
    <t>GX6366</t>
  </si>
  <si>
    <t>Wmns Stan Smith</t>
  </si>
  <si>
    <t>GY5697</t>
  </si>
  <si>
    <t>UltraBOOST DNA x Lego Colors</t>
  </si>
  <si>
    <t>H67954</t>
  </si>
  <si>
    <t>GY3429</t>
  </si>
  <si>
    <t>Forum Luxe Mid</t>
  </si>
  <si>
    <t>GX0519</t>
  </si>
  <si>
    <t>GY3056</t>
  </si>
  <si>
    <t>Wmns Forum Luxe Low</t>
  </si>
  <si>
    <t>GY5711</t>
  </si>
  <si>
    <t>Wmns Zentic</t>
  </si>
  <si>
    <t>GX0426</t>
  </si>
  <si>
    <t>Ultraboost 1.0 DNA</t>
  </si>
  <si>
    <t>GZ0448</t>
  </si>
  <si>
    <t>Wmns Forum Mid</t>
  </si>
  <si>
    <t>Kerwin Frost Forum Low Benchmate</t>
  </si>
  <si>
    <t>GX3873</t>
  </si>
  <si>
    <t>H05656</t>
  </si>
  <si>
    <t>Jeremy Scott Adilette Teddy</t>
  </si>
  <si>
    <t>H02882</t>
  </si>
  <si>
    <t>Wmns Forum Low</t>
  </si>
  <si>
    <t>GX5072</t>
  </si>
  <si>
    <t>Wmns Triple Platforum Low</t>
  </si>
  <si>
    <t>H05052</t>
  </si>
  <si>
    <t>Adizero Pro BM</t>
  </si>
  <si>
    <t>GZ2921</t>
  </si>
  <si>
    <t>GX0423</t>
  </si>
  <si>
    <t>Pharrell Williams Humanrace Sichona</t>
  </si>
  <si>
    <t>GW4879</t>
  </si>
  <si>
    <t>GX0422</t>
  </si>
  <si>
    <t>Top Ten</t>
  </si>
  <si>
    <t>GZ8941</t>
  </si>
  <si>
    <t>032c GSG TR</t>
  </si>
  <si>
    <t>GW0262</t>
  </si>
  <si>
    <t>NY 90 Stripes</t>
  </si>
  <si>
    <t>H03096</t>
  </si>
  <si>
    <t>FY3960</t>
  </si>
  <si>
    <t>Q46439</t>
  </si>
  <si>
    <t>4D Futurecraft</t>
  </si>
  <si>
    <t>Q46229</t>
  </si>
  <si>
    <t>Stan Smith</t>
  </si>
  <si>
    <t>H00327</t>
  </si>
  <si>
    <t>James Bond Ultraboost Summer Ready</t>
  </si>
  <si>
    <t>FY0650</t>
  </si>
  <si>
    <t>James Bond Ultraboost 20</t>
  </si>
  <si>
    <t>FY0646</t>
  </si>
  <si>
    <t>FY0647</t>
  </si>
  <si>
    <t>Ruby 9100M Ozrah</t>
  </si>
  <si>
    <t>GX8435</t>
  </si>
  <si>
    <t>ZX 10.000 C</t>
  </si>
  <si>
    <t>H05361</t>
  </si>
  <si>
    <t>H05386</t>
  </si>
  <si>
    <t>H05366</t>
  </si>
  <si>
    <t>H05657</t>
  </si>
  <si>
    <t>Continental 80 Stripes Junior</t>
  </si>
  <si>
    <t>H05061</t>
  </si>
  <si>
    <t>H03223</t>
  </si>
  <si>
    <t>GZ5996</t>
  </si>
  <si>
    <t>H05315</t>
  </si>
  <si>
    <t>GZ3255</t>
  </si>
  <si>
    <t>Human Made EQT Racing</t>
  </si>
  <si>
    <t>GX7917</t>
  </si>
  <si>
    <t>GX7918</t>
  </si>
  <si>
    <t>H67952</t>
  </si>
  <si>
    <t>H67955</t>
  </si>
  <si>
    <t>ZX 8000</t>
  </si>
  <si>
    <t>H02119</t>
  </si>
  <si>
    <t>H02110</t>
  </si>
  <si>
    <t>GZ7538</t>
  </si>
  <si>
    <t>GX0420</t>
  </si>
  <si>
    <t>GZ7537</t>
  </si>
  <si>
    <t>Wmns Special 21</t>
  </si>
  <si>
    <t>H00368</t>
  </si>
  <si>
    <t>Q46228</t>
  </si>
  <si>
    <t>Adilette Lite</t>
  </si>
  <si>
    <t>FX5908</t>
  </si>
  <si>
    <t>Forum 84 Hi</t>
  </si>
  <si>
    <t>H01670</t>
  </si>
  <si>
    <t>Wmns ZX Wavian</t>
  </si>
  <si>
    <t>H03221</t>
  </si>
  <si>
    <t>GZ6983</t>
  </si>
  <si>
    <t>Orion</t>
  </si>
  <si>
    <t>GZ5228</t>
  </si>
  <si>
    <t>ZX 1000 C</t>
  </si>
  <si>
    <t>G57985</t>
  </si>
  <si>
    <t>Adilette</t>
  </si>
  <si>
    <t>Wmns Forum 84 High</t>
  </si>
  <si>
    <t>G58066</t>
  </si>
  <si>
    <t>GW0181</t>
  </si>
  <si>
    <t>Wmns Court Tourino</t>
  </si>
  <si>
    <t>H05280</t>
  </si>
  <si>
    <t>Pharrell Willims Boost Slide</t>
  </si>
  <si>
    <t>FX8056</t>
  </si>
  <si>
    <t>H02136</t>
  </si>
  <si>
    <t>H05279</t>
  </si>
  <si>
    <t>Racing 1</t>
  </si>
  <si>
    <t>H00479</t>
  </si>
  <si>
    <t>Arwa Al Banawi Forum 84 Low</t>
  </si>
  <si>
    <t>G58260</t>
  </si>
  <si>
    <t>National Park Foundation ZX 9000</t>
  </si>
  <si>
    <t>FY5172</t>
  </si>
  <si>
    <t>National Park Foundation Adilette</t>
  </si>
  <si>
    <t>FY5174</t>
  </si>
  <si>
    <t>Wmns Forum Bold</t>
  </si>
  <si>
    <t>FY4530</t>
  </si>
  <si>
    <t>FX6088</t>
  </si>
  <si>
    <t>FX5099</t>
  </si>
  <si>
    <t>FY5480</t>
  </si>
  <si>
    <t>G55663</t>
  </si>
  <si>
    <t>FX6978</t>
  </si>
  <si>
    <t>Continental 80</t>
  </si>
  <si>
    <t>FY5468</t>
  </si>
  <si>
    <t>NMD R1 Primeknit</t>
  </si>
  <si>
    <t>GZ0066</t>
  </si>
  <si>
    <t>FZ2560</t>
  </si>
  <si>
    <t>USA 84</t>
  </si>
  <si>
    <t>FY8766</t>
  </si>
  <si>
    <t>FX6364</t>
  </si>
  <si>
    <t>FX5860</t>
  </si>
  <si>
    <t>FY7325</t>
  </si>
  <si>
    <t>FX6920</t>
  </si>
  <si>
    <t>FX6945</t>
  </si>
  <si>
    <t>Star Wars Rivalry Hi Chewbacca</t>
  </si>
  <si>
    <t>FX9290</t>
  </si>
  <si>
    <t>ZX Runner 4D Carbon</t>
  </si>
  <si>
    <t>FY0152</t>
  </si>
  <si>
    <t>Wmns Torsion TRDC</t>
  </si>
  <si>
    <t>FW2472</t>
  </si>
  <si>
    <t>FY0038</t>
  </si>
  <si>
    <t>UltraBOOST DNA Parley</t>
  </si>
  <si>
    <t>EH1184</t>
  </si>
  <si>
    <t>Yung-1</t>
  </si>
  <si>
    <t>FV3743</t>
  </si>
  <si>
    <t>EF1883</t>
  </si>
  <si>
    <t>ZX 4000</t>
  </si>
  <si>
    <t>Powerphase</t>
  </si>
  <si>
    <t>EF2903</t>
  </si>
  <si>
    <t>G27900</t>
  </si>
  <si>
    <t>G27899</t>
  </si>
  <si>
    <t>EF2889</t>
  </si>
  <si>
    <t>G27031</t>
  </si>
  <si>
    <t>ZX 452 SPZL</t>
  </si>
  <si>
    <t>B41823</t>
  </si>
  <si>
    <t>Consortium Wmns Tubular Elastic SE</t>
  </si>
  <si>
    <t>CM8003</t>
  </si>
  <si>
    <t>Consortium Wmns EQT Racing ADV SE</t>
  </si>
  <si>
    <t>CM7998</t>
  </si>
  <si>
    <t xml:space="preserve">S I Z E   E U R </t>
  </si>
  <si>
    <t>RRP</t>
  </si>
  <si>
    <t>WHL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</si>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</sst>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[$€-2]\ * #,##0.00_-;\-[$€-2]\ * #,##0.00_-;_-[$€-2]\ * &quot;-&quot;??_-;_-@_-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 tint="0.24997711111789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1" fillId="0" borderId="0"/>
  </cellStyleXfs>
  <cellXfs count="38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49" fontId="29" fillId="33" borderId="0" xfId="0" applyNumberFormat="1" applyFont="1" applyFill="1" applyAlignment="1">
      <alignment horizontal="center" vertical="center" wrapText="1"/>
    </xf>
    <xf numFmtId="165" fontId="29" fillId="33" borderId="17" xfId="0" applyNumberFormat="1" applyFont="1" applyFill="1" applyBorder="1" applyAlignment="1">
      <alignment horizontal="center" vertical="center" wrapText="1"/>
    </xf>
    <xf numFmtId="165" fontId="29" fillId="33" borderId="18" xfId="0" applyNumberFormat="1" applyFont="1" applyFill="1" applyBorder="1" applyAlignment="1">
      <alignment horizontal="center" vertical="center" wrapText="1"/>
    </xf>
    <xf numFmtId="165" fontId="30" fillId="34" borderId="18" xfId="0" applyNumberFormat="1" applyFont="1" applyFill="1" applyBorder="1" applyAlignment="1">
      <alignment horizontal="center" vertical="center" wrapText="1"/>
    </xf>
    <xf numFmtId="12" fontId="23" fillId="35" borderId="20" xfId="0" applyNumberFormat="1" applyFont="1" applyFill="1" applyBorder="1" applyAlignment="1">
      <alignment horizontal="center" vertical="center"/>
    </xf>
    <xf numFmtId="12" fontId="25" fillId="35" borderId="20" xfId="0" applyNumberFormat="1" applyFont="1" applyFill="1" applyBorder="1" applyAlignment="1">
      <alignment horizontal="center" vertical="center"/>
    </xf>
    <xf numFmtId="0" fontId="23" fillId="35" borderId="20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center" vertical="center"/>
    </xf>
    <xf numFmtId="0" fontId="23" fillId="35" borderId="15" xfId="0" applyFont="1" applyFill="1" applyBorder="1" applyAlignment="1">
      <alignment horizontal="center" vertical="center"/>
    </xf>
    <xf numFmtId="0" fontId="25" fillId="35" borderId="15" xfId="0" applyFont="1" applyFill="1" applyBorder="1" applyAlignment="1">
      <alignment horizontal="center" vertical="center"/>
    </xf>
    <xf numFmtId="0" fontId="23" fillId="35" borderId="16" xfId="0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horizontal="center" vertical="center"/>
    </xf>
    <xf numFmtId="0" fontId="23" fillId="36" borderId="0" xfId="0" applyFont="1" applyFill="1" applyAlignment="1">
      <alignment horizontal="center" vertical="center" wrapText="1"/>
    </xf>
    <xf numFmtId="0" fontId="23" fillId="35" borderId="14" xfId="0" applyFont="1" applyFill="1" applyBorder="1" applyAlignment="1">
      <alignment horizontal="center" vertical="center"/>
    </xf>
    <xf numFmtId="164" fontId="23" fillId="35" borderId="10" xfId="0" applyNumberFormat="1" applyFont="1" applyFill="1" applyBorder="1" applyAlignment="1">
      <alignment horizontal="center" vertical="center" wrapText="1"/>
    </xf>
    <xf numFmtId="164" fontId="23" fillId="35" borderId="11" xfId="0" applyNumberFormat="1" applyFont="1" applyFill="1" applyBorder="1" applyAlignment="1">
      <alignment horizontal="center" vertical="center" wrapText="1"/>
    </xf>
    <xf numFmtId="164" fontId="31" fillId="35" borderId="11" xfId="0" applyNumberFormat="1" applyFont="1" applyFill="1" applyBorder="1" applyAlignment="1">
      <alignment horizontal="center" vertical="center" wrapText="1"/>
    </xf>
    <xf numFmtId="0" fontId="31" fillId="35" borderId="13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/>
    </xf>
    <xf numFmtId="0" fontId="31" fillId="35" borderId="11" xfId="0" applyFont="1" applyFill="1" applyBorder="1" applyAlignment="1">
      <alignment horizontal="center" vertical="center"/>
    </xf>
    <xf numFmtId="0" fontId="31" fillId="35" borderId="12" xfId="0" applyFont="1" applyFill="1" applyBorder="1" applyAlignment="1">
      <alignment horizontal="center" vertical="center"/>
    </xf>
  </cellXfs>
  <cellStyles count="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69"/>
    <cellStyle name="Note" xfId="15" builtinId="10" customBuiltin="1"/>
    <cellStyle name="Output" xfId="10" builtinId="21" customBuiltin="1"/>
    <cellStyle name="Standaard_Blad1" xfId="68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26</xdr:row>
      <xdr:rowOff>213632</xdr:rowOff>
    </xdr:from>
    <xdr:to>
      <xdr:col>1</xdr:col>
      <xdr:colOff>1873220</xdr:colOff>
      <xdr:row>26</xdr:row>
      <xdr:rowOff>898072</xdr:rowOff>
    </xdr:to>
    <xdr:pic>
      <xdr:nvPicPr>
        <xdr:cNvPr id="30" name="Grafik 28">
          <a:extLst>
            <a:ext uri="{FF2B5EF4-FFF2-40B4-BE49-F238E27FC236}">
              <a16:creationId xmlns:a16="http://schemas.microsoft.com/office/drawing/2014/main" xmlns="" id="{17520F5D-E866-47DC-8E77-95761578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20476"/>
        <a:stretch>
          <a:fillRect/>
        </a:stretch>
      </xdr:blipFill>
      <xdr:spPr bwMode="auto">
        <a:xfrm>
          <a:off x="830036" y="50151846"/>
          <a:ext cx="1764363" cy="68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72118</xdr:colOff>
      <xdr:row>33</xdr:row>
      <xdr:rowOff>219075</xdr:rowOff>
    </xdr:from>
    <xdr:to>
      <xdr:col>1</xdr:col>
      <xdr:colOff>1869868</xdr:colOff>
      <xdr:row>33</xdr:row>
      <xdr:rowOff>939075</xdr:rowOff>
    </xdr:to>
    <xdr:pic>
      <xdr:nvPicPr>
        <xdr:cNvPr id="47" name="Grafik 42">
          <a:extLst>
            <a:ext uri="{FF2B5EF4-FFF2-40B4-BE49-F238E27FC236}">
              <a16:creationId xmlns:a16="http://schemas.microsoft.com/office/drawing/2014/main" xmlns="" id="{C882AAA2-DDB0-44C1-BCC9-D3C3975A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10" b="18571"/>
        <a:stretch>
          <a:fillRect/>
        </a:stretch>
      </xdr:blipFill>
      <xdr:spPr bwMode="auto">
        <a:xfrm>
          <a:off x="793297" y="55532111"/>
          <a:ext cx="17977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</xdr:row>
      <xdr:rowOff>270782</xdr:rowOff>
    </xdr:from>
    <xdr:to>
      <xdr:col>1</xdr:col>
      <xdr:colOff>1564821</xdr:colOff>
      <xdr:row>13</xdr:row>
      <xdr:rowOff>821348</xdr:rowOff>
    </xdr:to>
    <xdr:pic>
      <xdr:nvPicPr>
        <xdr:cNvPr id="57" name="Grafik 58">
          <a:extLst>
            <a:ext uri="{FF2B5EF4-FFF2-40B4-BE49-F238E27FC236}">
              <a16:creationId xmlns:a16="http://schemas.microsoft.com/office/drawing/2014/main" xmlns="" id="{B9ABDC9C-9222-4757-8D8D-CE3C8667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571" b="17143"/>
        <a:stretch>
          <a:fillRect/>
        </a:stretch>
      </xdr:blipFill>
      <xdr:spPr bwMode="auto">
        <a:xfrm>
          <a:off x="830036" y="20109996"/>
          <a:ext cx="1455964" cy="55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423182</xdr:colOff>
      <xdr:row>17</xdr:row>
      <xdr:rowOff>42182</xdr:rowOff>
    </xdr:from>
    <xdr:to>
      <xdr:col>1</xdr:col>
      <xdr:colOff>1143182</xdr:colOff>
      <xdr:row>17</xdr:row>
      <xdr:rowOff>762182</xdr:rowOff>
    </xdr:to>
    <xdr:pic>
      <xdr:nvPicPr>
        <xdr:cNvPr id="460" name="Grafik 64">
          <a:extLst>
            <a:ext uri="{FF2B5EF4-FFF2-40B4-BE49-F238E27FC236}">
              <a16:creationId xmlns:a16="http://schemas.microsoft.com/office/drawing/2014/main" xmlns="" id="{A06A97F6-DB84-49FA-B148-3CA96114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61" y="29556075"/>
          <a:ext cx="7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24</xdr:row>
      <xdr:rowOff>299357</xdr:rowOff>
    </xdr:from>
    <xdr:to>
      <xdr:col>1</xdr:col>
      <xdr:colOff>1877786</xdr:colOff>
      <xdr:row>24</xdr:row>
      <xdr:rowOff>954490</xdr:rowOff>
    </xdr:to>
    <xdr:pic>
      <xdr:nvPicPr>
        <xdr:cNvPr id="481" name="Grafik 84">
          <a:extLst>
            <a:ext uri="{FF2B5EF4-FFF2-40B4-BE49-F238E27FC236}">
              <a16:creationId xmlns:a16="http://schemas.microsoft.com/office/drawing/2014/main" xmlns="" id="{50812251-ADC8-4F5C-AD7B-84855ED5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99" b="18095"/>
        <a:stretch>
          <a:fillRect/>
        </a:stretch>
      </xdr:blipFill>
      <xdr:spPr bwMode="auto">
        <a:xfrm>
          <a:off x="830037" y="47012678"/>
          <a:ext cx="1768928" cy="655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337457</xdr:colOff>
      <xdr:row>40</xdr:row>
      <xdr:rowOff>99332</xdr:rowOff>
    </xdr:from>
    <xdr:to>
      <xdr:col>1</xdr:col>
      <xdr:colOff>1308357</xdr:colOff>
      <xdr:row>40</xdr:row>
      <xdr:rowOff>819332</xdr:rowOff>
    </xdr:to>
    <xdr:pic>
      <xdr:nvPicPr>
        <xdr:cNvPr id="488" name="Grafik 88">
          <a:extLst>
            <a:ext uri="{FF2B5EF4-FFF2-40B4-BE49-F238E27FC236}">
              <a16:creationId xmlns:a16="http://schemas.microsoft.com/office/drawing/2014/main" xmlns="" id="{2DB07A8D-FCFF-404F-BAFD-DAB342EF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04" t="14761" r="1904" b="10477"/>
        <a:stretch>
          <a:fillRect/>
        </a:stretch>
      </xdr:blipFill>
      <xdr:spPr bwMode="auto">
        <a:xfrm>
          <a:off x="1058636" y="28538261"/>
          <a:ext cx="970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34</xdr:row>
      <xdr:rowOff>137432</xdr:rowOff>
    </xdr:from>
    <xdr:to>
      <xdr:col>1</xdr:col>
      <xdr:colOff>1463137</xdr:colOff>
      <xdr:row>34</xdr:row>
      <xdr:rowOff>857432</xdr:rowOff>
    </xdr:to>
    <xdr:pic>
      <xdr:nvPicPr>
        <xdr:cNvPr id="490" name="Grafik 96">
          <a:extLst>
            <a:ext uri="{FF2B5EF4-FFF2-40B4-BE49-F238E27FC236}">
              <a16:creationId xmlns:a16="http://schemas.microsoft.com/office/drawing/2014/main" xmlns="" id="{0C90DDF2-C5B2-4375-93AE-6B502E9E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19524"/>
        <a:stretch>
          <a:fillRect/>
        </a:stretch>
      </xdr:blipFill>
      <xdr:spPr bwMode="auto">
        <a:xfrm>
          <a:off x="830036" y="60825289"/>
          <a:ext cx="135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95</xdr:row>
      <xdr:rowOff>80282</xdr:rowOff>
    </xdr:from>
    <xdr:to>
      <xdr:col>1</xdr:col>
      <xdr:colOff>1332822</xdr:colOff>
      <xdr:row>95</xdr:row>
      <xdr:rowOff>800282</xdr:rowOff>
    </xdr:to>
    <xdr:pic>
      <xdr:nvPicPr>
        <xdr:cNvPr id="520" name="Grafik 100">
          <a:extLst>
            <a:ext uri="{FF2B5EF4-FFF2-40B4-BE49-F238E27FC236}">
              <a16:creationId xmlns:a16="http://schemas.microsoft.com/office/drawing/2014/main" xmlns="" id="{82B8CAA5-014C-42C4-B10B-6898A7DA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5" b="21428"/>
        <a:stretch>
          <a:fillRect/>
        </a:stretch>
      </xdr:blipFill>
      <xdr:spPr bwMode="auto">
        <a:xfrm>
          <a:off x="915761" y="147840246"/>
          <a:ext cx="11382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130</xdr:row>
      <xdr:rowOff>80282</xdr:rowOff>
    </xdr:from>
    <xdr:to>
      <xdr:col>1</xdr:col>
      <xdr:colOff>1433657</xdr:colOff>
      <xdr:row>130</xdr:row>
      <xdr:rowOff>800282</xdr:rowOff>
    </xdr:to>
    <xdr:pic>
      <xdr:nvPicPr>
        <xdr:cNvPr id="585" name="Grafik 114">
          <a:extLst>
            <a:ext uri="{FF2B5EF4-FFF2-40B4-BE49-F238E27FC236}">
              <a16:creationId xmlns:a16="http://schemas.microsoft.com/office/drawing/2014/main" xmlns="" id="{B052446D-474F-44FD-8BEF-2AAA8FED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0" b="19524"/>
        <a:stretch>
          <a:fillRect/>
        </a:stretch>
      </xdr:blipFill>
      <xdr:spPr bwMode="auto">
        <a:xfrm>
          <a:off x="830036" y="186538961"/>
          <a:ext cx="13248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53</xdr:row>
      <xdr:rowOff>137432</xdr:rowOff>
    </xdr:from>
    <xdr:to>
      <xdr:col>1</xdr:col>
      <xdr:colOff>1530397</xdr:colOff>
      <xdr:row>53</xdr:row>
      <xdr:rowOff>857432</xdr:rowOff>
    </xdr:to>
    <xdr:pic>
      <xdr:nvPicPr>
        <xdr:cNvPr id="588" name="Grafik 118">
          <a:extLst>
            <a:ext uri="{FF2B5EF4-FFF2-40B4-BE49-F238E27FC236}">
              <a16:creationId xmlns:a16="http://schemas.microsoft.com/office/drawing/2014/main" xmlns="" id="{A1E7ED1A-5A5A-47FA-BC56-5BB08634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29" b="18095"/>
        <a:stretch>
          <a:fillRect/>
        </a:stretch>
      </xdr:blipFill>
      <xdr:spPr bwMode="auto">
        <a:xfrm>
          <a:off x="830036" y="35026146"/>
          <a:ext cx="14215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242207</xdr:colOff>
      <xdr:row>18</xdr:row>
      <xdr:rowOff>70757</xdr:rowOff>
    </xdr:from>
    <xdr:to>
      <xdr:col>1</xdr:col>
      <xdr:colOff>1357387</xdr:colOff>
      <xdr:row>18</xdr:row>
      <xdr:rowOff>790757</xdr:rowOff>
    </xdr:to>
    <xdr:pic>
      <xdr:nvPicPr>
        <xdr:cNvPr id="621" name="Grafik 130">
          <a:extLst>
            <a:ext uri="{FF2B5EF4-FFF2-40B4-BE49-F238E27FC236}">
              <a16:creationId xmlns:a16="http://schemas.microsoft.com/office/drawing/2014/main" xmlns="" id="{01332110-B9B4-4D8E-B105-308361AB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61" b="20477"/>
        <a:stretch>
          <a:fillRect/>
        </a:stretch>
      </xdr:blipFill>
      <xdr:spPr bwMode="auto">
        <a:xfrm>
          <a:off x="963386" y="36034436"/>
          <a:ext cx="1115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</xdr:row>
      <xdr:rowOff>166007</xdr:rowOff>
    </xdr:from>
    <xdr:to>
      <xdr:col>1</xdr:col>
      <xdr:colOff>1592677</xdr:colOff>
      <xdr:row>12</xdr:row>
      <xdr:rowOff>886007</xdr:rowOff>
    </xdr:to>
    <xdr:pic>
      <xdr:nvPicPr>
        <xdr:cNvPr id="625" name="Grafik 132">
          <a:extLst>
            <a:ext uri="{FF2B5EF4-FFF2-40B4-BE49-F238E27FC236}">
              <a16:creationId xmlns:a16="http://schemas.microsoft.com/office/drawing/2014/main" xmlns="" id="{6C6B1240-5E45-460F-8209-AFA10869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81" b="19048"/>
        <a:stretch>
          <a:fillRect/>
        </a:stretch>
      </xdr:blipFill>
      <xdr:spPr bwMode="auto">
        <a:xfrm>
          <a:off x="830036" y="21080186"/>
          <a:ext cx="1483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83</xdr:row>
      <xdr:rowOff>166007</xdr:rowOff>
    </xdr:from>
    <xdr:to>
      <xdr:col>1</xdr:col>
      <xdr:colOff>1512237</xdr:colOff>
      <xdr:row>83</xdr:row>
      <xdr:rowOff>886007</xdr:rowOff>
    </xdr:to>
    <xdr:pic>
      <xdr:nvPicPr>
        <xdr:cNvPr id="632" name="Grafik 136">
          <a:extLst>
            <a:ext uri="{FF2B5EF4-FFF2-40B4-BE49-F238E27FC236}">
              <a16:creationId xmlns:a16="http://schemas.microsoft.com/office/drawing/2014/main" xmlns="" id="{F8C52086-FEE2-407F-92BF-423A47E5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48" b="19524"/>
        <a:stretch>
          <a:fillRect/>
        </a:stretch>
      </xdr:blipFill>
      <xdr:spPr bwMode="auto">
        <a:xfrm>
          <a:off x="830036" y="11567704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157</xdr:row>
      <xdr:rowOff>146957</xdr:rowOff>
    </xdr:from>
    <xdr:to>
      <xdr:col>1</xdr:col>
      <xdr:colOff>1579617</xdr:colOff>
      <xdr:row>157</xdr:row>
      <xdr:rowOff>866957</xdr:rowOff>
    </xdr:to>
    <xdr:pic>
      <xdr:nvPicPr>
        <xdr:cNvPr id="633" name="Grafik 138">
          <a:extLst>
            <a:ext uri="{FF2B5EF4-FFF2-40B4-BE49-F238E27FC236}">
              <a16:creationId xmlns:a16="http://schemas.microsoft.com/office/drawing/2014/main" xmlns="" id="{427EF594-F8F7-4412-871F-A7172BFA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76" b="20476"/>
        <a:stretch>
          <a:fillRect/>
        </a:stretch>
      </xdr:blipFill>
      <xdr:spPr bwMode="auto">
        <a:xfrm>
          <a:off x="830036" y="178005921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137432</xdr:colOff>
      <xdr:row>44</xdr:row>
      <xdr:rowOff>204107</xdr:rowOff>
    </xdr:from>
    <xdr:to>
      <xdr:col>1</xdr:col>
      <xdr:colOff>1642892</xdr:colOff>
      <xdr:row>44</xdr:row>
      <xdr:rowOff>924107</xdr:rowOff>
    </xdr:to>
    <xdr:pic>
      <xdr:nvPicPr>
        <xdr:cNvPr id="634" name="Grafik 154">
          <a:extLst>
            <a:ext uri="{FF2B5EF4-FFF2-40B4-BE49-F238E27FC236}">
              <a16:creationId xmlns:a16="http://schemas.microsoft.com/office/drawing/2014/main" xmlns="" id="{D5625215-0355-4457-8A00-21BFDC96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20000"/>
        <a:stretch>
          <a:fillRect/>
        </a:stretch>
      </xdr:blipFill>
      <xdr:spPr bwMode="auto">
        <a:xfrm>
          <a:off x="858611" y="78091393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27</xdr:row>
      <xdr:rowOff>185057</xdr:rowOff>
    </xdr:from>
    <xdr:to>
      <xdr:col>1</xdr:col>
      <xdr:colOff>1612217</xdr:colOff>
      <xdr:row>27</xdr:row>
      <xdr:rowOff>905057</xdr:rowOff>
    </xdr:to>
    <xdr:pic>
      <xdr:nvPicPr>
        <xdr:cNvPr id="638" name="Grafik 160">
          <a:extLst>
            <a:ext uri="{FF2B5EF4-FFF2-40B4-BE49-F238E27FC236}">
              <a16:creationId xmlns:a16="http://schemas.microsoft.com/office/drawing/2014/main" xmlns="" id="{A2F68CE4-2845-4C1D-AE97-C46CAFE0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68136" y="56573057"/>
          <a:ext cx="1465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23</xdr:row>
      <xdr:rowOff>127907</xdr:rowOff>
    </xdr:from>
    <xdr:to>
      <xdr:col>1</xdr:col>
      <xdr:colOff>1599377</xdr:colOff>
      <xdr:row>23</xdr:row>
      <xdr:rowOff>847907</xdr:rowOff>
    </xdr:to>
    <xdr:pic>
      <xdr:nvPicPr>
        <xdr:cNvPr id="644" name="Grafik 162">
          <a:extLst>
            <a:ext uri="{FF2B5EF4-FFF2-40B4-BE49-F238E27FC236}">
              <a16:creationId xmlns:a16="http://schemas.microsoft.com/office/drawing/2014/main" xmlns="" id="{F76926ED-DEDA-4B5C-8907-84FB095FE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43616336"/>
          <a:ext cx="1490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71</xdr:row>
      <xdr:rowOff>185057</xdr:rowOff>
    </xdr:from>
    <xdr:to>
      <xdr:col>1</xdr:col>
      <xdr:colOff>1600277</xdr:colOff>
      <xdr:row>71</xdr:row>
      <xdr:rowOff>905057</xdr:rowOff>
    </xdr:to>
    <xdr:pic>
      <xdr:nvPicPr>
        <xdr:cNvPr id="645" name="Grafik 166">
          <a:extLst>
            <a:ext uri="{FF2B5EF4-FFF2-40B4-BE49-F238E27FC236}">
              <a16:creationId xmlns:a16="http://schemas.microsoft.com/office/drawing/2014/main" xmlns="" id="{D531794E-ABE7-4E9B-8C77-27B575E6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2083"/>
        <a:stretch>
          <a:fillRect/>
        </a:stretch>
      </xdr:blipFill>
      <xdr:spPr bwMode="auto">
        <a:xfrm>
          <a:off x="830036" y="66247736"/>
          <a:ext cx="1491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135</xdr:row>
      <xdr:rowOff>242207</xdr:rowOff>
    </xdr:from>
    <xdr:to>
      <xdr:col>1</xdr:col>
      <xdr:colOff>1614317</xdr:colOff>
      <xdr:row>135</xdr:row>
      <xdr:rowOff>962207</xdr:rowOff>
    </xdr:to>
    <xdr:pic>
      <xdr:nvPicPr>
        <xdr:cNvPr id="648" name="Grafik 192">
          <a:extLst>
            <a:ext uri="{FF2B5EF4-FFF2-40B4-BE49-F238E27FC236}">
              <a16:creationId xmlns:a16="http://schemas.microsoft.com/office/drawing/2014/main" xmlns="" id="{D14838B3-4812-4B92-9B24-4C1DC5C7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187775850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</xdr:row>
      <xdr:rowOff>32657</xdr:rowOff>
    </xdr:from>
    <xdr:to>
      <xdr:col>1</xdr:col>
      <xdr:colOff>1427937</xdr:colOff>
      <xdr:row>8</xdr:row>
      <xdr:rowOff>752657</xdr:rowOff>
    </xdr:to>
    <xdr:pic>
      <xdr:nvPicPr>
        <xdr:cNvPr id="649" name="Grafik 194">
          <a:extLst>
            <a:ext uri="{FF2B5EF4-FFF2-40B4-BE49-F238E27FC236}">
              <a16:creationId xmlns:a16="http://schemas.microsoft.com/office/drawing/2014/main" xmlns="" id="{80BA5CC8-E04B-41E0-A993-95C60150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7915"/>
        <a:stretch>
          <a:fillRect/>
        </a:stretch>
      </xdr:blipFill>
      <xdr:spPr bwMode="auto">
        <a:xfrm>
          <a:off x="830036" y="3747407"/>
          <a:ext cx="1319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132</xdr:row>
      <xdr:rowOff>261257</xdr:rowOff>
    </xdr:from>
    <xdr:to>
      <xdr:col>1</xdr:col>
      <xdr:colOff>1700892</xdr:colOff>
      <xdr:row>132</xdr:row>
      <xdr:rowOff>850082</xdr:rowOff>
    </xdr:to>
    <xdr:pic>
      <xdr:nvPicPr>
        <xdr:cNvPr id="650" name="Grafik 196">
          <a:extLst>
            <a:ext uri="{FF2B5EF4-FFF2-40B4-BE49-F238E27FC236}">
              <a16:creationId xmlns:a16="http://schemas.microsoft.com/office/drawing/2014/main" xmlns="" id="{B116C141-06DB-4E62-9C03-630459F0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84" b="15417"/>
        <a:stretch>
          <a:fillRect/>
        </a:stretch>
      </xdr:blipFill>
      <xdr:spPr bwMode="auto">
        <a:xfrm>
          <a:off x="830036" y="201769436"/>
          <a:ext cx="1592035" cy="58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32</xdr:row>
      <xdr:rowOff>156482</xdr:rowOff>
    </xdr:from>
    <xdr:to>
      <xdr:col>1</xdr:col>
      <xdr:colOff>1512557</xdr:colOff>
      <xdr:row>32</xdr:row>
      <xdr:rowOff>876482</xdr:rowOff>
    </xdr:to>
    <xdr:pic>
      <xdr:nvPicPr>
        <xdr:cNvPr id="653" name="Grafik 202">
          <a:extLst>
            <a:ext uri="{FF2B5EF4-FFF2-40B4-BE49-F238E27FC236}">
              <a16:creationId xmlns:a16="http://schemas.microsoft.com/office/drawing/2014/main" xmlns="" id="{96426450-74B4-4F89-ADCB-F6A671597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917"/>
        <a:stretch>
          <a:fillRect/>
        </a:stretch>
      </xdr:blipFill>
      <xdr:spPr bwMode="auto">
        <a:xfrm>
          <a:off x="830036" y="53319589"/>
          <a:ext cx="14037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</xdr:row>
      <xdr:rowOff>261257</xdr:rowOff>
    </xdr:from>
    <xdr:to>
      <xdr:col>1</xdr:col>
      <xdr:colOff>1592035</xdr:colOff>
      <xdr:row>6</xdr:row>
      <xdr:rowOff>904803</xdr:rowOff>
    </xdr:to>
    <xdr:pic>
      <xdr:nvPicPr>
        <xdr:cNvPr id="655" name="Grafik 212">
          <a:extLst>
            <a:ext uri="{FF2B5EF4-FFF2-40B4-BE49-F238E27FC236}">
              <a16:creationId xmlns:a16="http://schemas.microsoft.com/office/drawing/2014/main" xmlns="" id="{3E964145-F123-40E1-9CE3-F34F45E1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500" b="16251"/>
        <a:stretch>
          <a:fillRect/>
        </a:stretch>
      </xdr:blipFill>
      <xdr:spPr bwMode="auto">
        <a:xfrm>
          <a:off x="830036" y="11500757"/>
          <a:ext cx="1483178" cy="64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47</xdr:row>
      <xdr:rowOff>127907</xdr:rowOff>
    </xdr:from>
    <xdr:to>
      <xdr:col>1</xdr:col>
      <xdr:colOff>1650737</xdr:colOff>
      <xdr:row>47</xdr:row>
      <xdr:rowOff>847907</xdr:rowOff>
    </xdr:to>
    <xdr:pic>
      <xdr:nvPicPr>
        <xdr:cNvPr id="656" name="Grafik 228">
          <a:extLst>
            <a:ext uri="{FF2B5EF4-FFF2-40B4-BE49-F238E27FC236}">
              <a16:creationId xmlns:a16="http://schemas.microsoft.com/office/drawing/2014/main" xmlns="" id="{E31498BE-8647-490E-8ED5-642A1805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7500"/>
        <a:stretch>
          <a:fillRect/>
        </a:stretch>
      </xdr:blipFill>
      <xdr:spPr bwMode="auto">
        <a:xfrm>
          <a:off x="830036" y="100589443"/>
          <a:ext cx="1541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36</xdr:row>
      <xdr:rowOff>127907</xdr:rowOff>
    </xdr:from>
    <xdr:to>
      <xdr:col>1</xdr:col>
      <xdr:colOff>1423137</xdr:colOff>
      <xdr:row>36</xdr:row>
      <xdr:rowOff>847907</xdr:rowOff>
    </xdr:to>
    <xdr:pic>
      <xdr:nvPicPr>
        <xdr:cNvPr id="657" name="Grafik 230">
          <a:extLst>
            <a:ext uri="{FF2B5EF4-FFF2-40B4-BE49-F238E27FC236}">
              <a16:creationId xmlns:a16="http://schemas.microsoft.com/office/drawing/2014/main" xmlns="" id="{C664F06A-3BB1-4561-AB49-81B7B13D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83" b="18333"/>
        <a:stretch>
          <a:fillRect/>
        </a:stretch>
      </xdr:blipFill>
      <xdr:spPr bwMode="auto">
        <a:xfrm>
          <a:off x="830036" y="79090157"/>
          <a:ext cx="1314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97</xdr:row>
      <xdr:rowOff>166007</xdr:rowOff>
    </xdr:from>
    <xdr:to>
      <xdr:col>1</xdr:col>
      <xdr:colOff>1479737</xdr:colOff>
      <xdr:row>97</xdr:row>
      <xdr:rowOff>886007</xdr:rowOff>
    </xdr:to>
    <xdr:pic>
      <xdr:nvPicPr>
        <xdr:cNvPr id="660" name="Grafik 248">
          <a:extLst>
            <a:ext uri="{FF2B5EF4-FFF2-40B4-BE49-F238E27FC236}">
              <a16:creationId xmlns:a16="http://schemas.microsoft.com/office/drawing/2014/main" xmlns="" id="{12281672-15CC-47ED-8F29-C80E0B2C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 b="19583"/>
        <a:stretch>
          <a:fillRect/>
        </a:stretch>
      </xdr:blipFill>
      <xdr:spPr bwMode="auto">
        <a:xfrm>
          <a:off x="830036" y="160825543"/>
          <a:ext cx="1370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22</xdr:row>
      <xdr:rowOff>204107</xdr:rowOff>
    </xdr:from>
    <xdr:to>
      <xdr:col>1</xdr:col>
      <xdr:colOff>1606197</xdr:colOff>
      <xdr:row>22</xdr:row>
      <xdr:rowOff>924107</xdr:rowOff>
    </xdr:to>
    <xdr:pic>
      <xdr:nvPicPr>
        <xdr:cNvPr id="661" name="Grafik 254">
          <a:extLst>
            <a:ext uri="{FF2B5EF4-FFF2-40B4-BE49-F238E27FC236}">
              <a16:creationId xmlns:a16="http://schemas.microsoft.com/office/drawing/2014/main" xmlns="" id="{E4B1472A-6E85-4915-AE23-C6090B50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8750"/>
        <a:stretch>
          <a:fillRect/>
        </a:stretch>
      </xdr:blipFill>
      <xdr:spPr bwMode="auto">
        <a:xfrm>
          <a:off x="830036" y="41542607"/>
          <a:ext cx="1497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152</xdr:row>
      <xdr:rowOff>194582</xdr:rowOff>
    </xdr:from>
    <xdr:to>
      <xdr:col>1</xdr:col>
      <xdr:colOff>1608297</xdr:colOff>
      <xdr:row>152</xdr:row>
      <xdr:rowOff>914582</xdr:rowOff>
    </xdr:to>
    <xdr:pic>
      <xdr:nvPicPr>
        <xdr:cNvPr id="664" name="Grafik 260">
          <a:extLst>
            <a:ext uri="{FF2B5EF4-FFF2-40B4-BE49-F238E27FC236}">
              <a16:creationId xmlns:a16="http://schemas.microsoft.com/office/drawing/2014/main" xmlns="" id="{D21D8C50-C42C-4A8C-BC42-68C5A971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333"/>
        <a:stretch>
          <a:fillRect/>
        </a:stretch>
      </xdr:blipFill>
      <xdr:spPr bwMode="auto">
        <a:xfrm>
          <a:off x="830036" y="225351975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61</xdr:row>
      <xdr:rowOff>166007</xdr:rowOff>
    </xdr:from>
    <xdr:to>
      <xdr:col>1</xdr:col>
      <xdr:colOff>1496597</xdr:colOff>
      <xdr:row>61</xdr:row>
      <xdr:rowOff>886007</xdr:rowOff>
    </xdr:to>
    <xdr:pic>
      <xdr:nvPicPr>
        <xdr:cNvPr id="667" name="Grafik 268">
          <a:extLst>
            <a:ext uri="{FF2B5EF4-FFF2-40B4-BE49-F238E27FC236}">
              <a16:creationId xmlns:a16="http://schemas.microsoft.com/office/drawing/2014/main" xmlns="" id="{B9D89B15-16C5-46DD-B1CA-F80EAF5B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7915"/>
        <a:stretch>
          <a:fillRect/>
        </a:stretch>
      </xdr:blipFill>
      <xdr:spPr bwMode="auto">
        <a:xfrm>
          <a:off x="830036" y="110302221"/>
          <a:ext cx="1387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82</xdr:row>
      <xdr:rowOff>194582</xdr:rowOff>
    </xdr:from>
    <xdr:to>
      <xdr:col>1</xdr:col>
      <xdr:colOff>1548857</xdr:colOff>
      <xdr:row>82</xdr:row>
      <xdr:rowOff>914582</xdr:rowOff>
    </xdr:to>
    <xdr:pic>
      <xdr:nvPicPr>
        <xdr:cNvPr id="669" name="Grafik 276">
          <a:extLst>
            <a:ext uri="{FF2B5EF4-FFF2-40B4-BE49-F238E27FC236}">
              <a16:creationId xmlns:a16="http://schemas.microsoft.com/office/drawing/2014/main" xmlns="" id="{6E396CE0-52EE-4B74-B632-8A127709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30036" y="16192908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60</xdr:row>
      <xdr:rowOff>175532</xdr:rowOff>
    </xdr:from>
    <xdr:to>
      <xdr:col>1</xdr:col>
      <xdr:colOff>1478617</xdr:colOff>
      <xdr:row>60</xdr:row>
      <xdr:rowOff>895532</xdr:rowOff>
    </xdr:to>
    <xdr:pic>
      <xdr:nvPicPr>
        <xdr:cNvPr id="671" name="Grafik 282">
          <a:extLst>
            <a:ext uri="{FF2B5EF4-FFF2-40B4-BE49-F238E27FC236}">
              <a16:creationId xmlns:a16="http://schemas.microsoft.com/office/drawing/2014/main" xmlns="" id="{86A7D170-C2B6-4920-8BEA-B083584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7917"/>
        <a:stretch>
          <a:fillRect/>
        </a:stretch>
      </xdr:blipFill>
      <xdr:spPr bwMode="auto">
        <a:xfrm>
          <a:off x="830036" y="101712032"/>
          <a:ext cx="1369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122464</xdr:colOff>
      <xdr:row>52</xdr:row>
      <xdr:rowOff>197304</xdr:rowOff>
    </xdr:from>
    <xdr:to>
      <xdr:col>1</xdr:col>
      <xdr:colOff>1524000</xdr:colOff>
      <xdr:row>52</xdr:row>
      <xdr:rowOff>836496</xdr:rowOff>
    </xdr:to>
    <xdr:pic>
      <xdr:nvPicPr>
        <xdr:cNvPr id="672" name="Grafik 288">
          <a:extLst>
            <a:ext uri="{FF2B5EF4-FFF2-40B4-BE49-F238E27FC236}">
              <a16:creationId xmlns:a16="http://schemas.microsoft.com/office/drawing/2014/main" xmlns="" id="{88A40303-16B6-47DC-B858-A2A7FDB2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8" b="21249"/>
        <a:stretch>
          <a:fillRect/>
        </a:stretch>
      </xdr:blipFill>
      <xdr:spPr bwMode="auto">
        <a:xfrm>
          <a:off x="843643" y="13586733"/>
          <a:ext cx="1401536" cy="639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141</xdr:row>
      <xdr:rowOff>166007</xdr:rowOff>
    </xdr:from>
    <xdr:to>
      <xdr:col>1</xdr:col>
      <xdr:colOff>1574797</xdr:colOff>
      <xdr:row>141</xdr:row>
      <xdr:rowOff>886007</xdr:rowOff>
    </xdr:to>
    <xdr:pic>
      <xdr:nvPicPr>
        <xdr:cNvPr id="675" name="Grafik 298">
          <a:extLst>
            <a:ext uri="{FF2B5EF4-FFF2-40B4-BE49-F238E27FC236}">
              <a16:creationId xmlns:a16="http://schemas.microsoft.com/office/drawing/2014/main" xmlns="" id="{5F67448B-D0C7-448B-908A-765C872D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226398364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107</xdr:row>
      <xdr:rowOff>118382</xdr:rowOff>
    </xdr:from>
    <xdr:to>
      <xdr:col>1</xdr:col>
      <xdr:colOff>1530077</xdr:colOff>
      <xdr:row>107</xdr:row>
      <xdr:rowOff>838382</xdr:rowOff>
    </xdr:to>
    <xdr:pic>
      <xdr:nvPicPr>
        <xdr:cNvPr id="677" name="Grafik 306">
          <a:extLst>
            <a:ext uri="{FF2B5EF4-FFF2-40B4-BE49-F238E27FC236}">
              <a16:creationId xmlns:a16="http://schemas.microsoft.com/office/drawing/2014/main" xmlns="" id="{F23F8ADB-33E6-4571-8254-B96C951E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416"/>
        <a:stretch>
          <a:fillRect/>
        </a:stretch>
      </xdr:blipFill>
      <xdr:spPr bwMode="auto">
        <a:xfrm>
          <a:off x="830036" y="133903811"/>
          <a:ext cx="14212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111</xdr:row>
      <xdr:rowOff>118382</xdr:rowOff>
    </xdr:from>
    <xdr:to>
      <xdr:col>1</xdr:col>
      <xdr:colOff>1542597</xdr:colOff>
      <xdr:row>111</xdr:row>
      <xdr:rowOff>838382</xdr:rowOff>
    </xdr:to>
    <xdr:pic>
      <xdr:nvPicPr>
        <xdr:cNvPr id="678" name="Grafik 2">
          <a:extLst>
            <a:ext uri="{FF2B5EF4-FFF2-40B4-BE49-F238E27FC236}">
              <a16:creationId xmlns:a16="http://schemas.microsoft.com/office/drawing/2014/main" xmlns="" id="{9C7AB044-A331-4401-8F8B-08D088A0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9583"/>
        <a:stretch>
          <a:fillRect/>
        </a:stretch>
      </xdr:blipFill>
      <xdr:spPr bwMode="auto">
        <a:xfrm>
          <a:off x="830036" y="171527561"/>
          <a:ext cx="1433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85</xdr:row>
      <xdr:rowOff>175532</xdr:rowOff>
    </xdr:from>
    <xdr:to>
      <xdr:col>1</xdr:col>
      <xdr:colOff>1599837</xdr:colOff>
      <xdr:row>85</xdr:row>
      <xdr:rowOff>895532</xdr:rowOff>
    </xdr:to>
    <xdr:pic>
      <xdr:nvPicPr>
        <xdr:cNvPr id="679" name="Grafik 4">
          <a:extLst>
            <a:ext uri="{FF2B5EF4-FFF2-40B4-BE49-F238E27FC236}">
              <a16:creationId xmlns:a16="http://schemas.microsoft.com/office/drawing/2014/main" xmlns="" id="{98B5B565-62BA-4971-B42F-96F649E7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30036" y="130736068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86</xdr:row>
      <xdr:rowOff>166007</xdr:rowOff>
    </xdr:from>
    <xdr:to>
      <xdr:col>1</xdr:col>
      <xdr:colOff>1536217</xdr:colOff>
      <xdr:row>86</xdr:row>
      <xdr:rowOff>886007</xdr:rowOff>
    </xdr:to>
    <xdr:pic>
      <xdr:nvPicPr>
        <xdr:cNvPr id="680" name="Grafik 6">
          <a:extLst>
            <a:ext uri="{FF2B5EF4-FFF2-40B4-BE49-F238E27FC236}">
              <a16:creationId xmlns:a16="http://schemas.microsoft.com/office/drawing/2014/main" xmlns="" id="{87911AA6-BDD2-4934-9081-A84B08C5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30036" y="14147618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109</xdr:row>
      <xdr:rowOff>127907</xdr:rowOff>
    </xdr:from>
    <xdr:to>
      <xdr:col>1</xdr:col>
      <xdr:colOff>1506137</xdr:colOff>
      <xdr:row>109</xdr:row>
      <xdr:rowOff>847907</xdr:rowOff>
    </xdr:to>
    <xdr:pic>
      <xdr:nvPicPr>
        <xdr:cNvPr id="681" name="Grafik 8">
          <a:extLst>
            <a:ext uri="{FF2B5EF4-FFF2-40B4-BE49-F238E27FC236}">
              <a16:creationId xmlns:a16="http://schemas.microsoft.com/office/drawing/2014/main" xmlns="" id="{945FA4DC-9BDD-4791-B180-658E128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333"/>
        <a:stretch>
          <a:fillRect/>
        </a:stretch>
      </xdr:blipFill>
      <xdr:spPr bwMode="auto">
        <a:xfrm>
          <a:off x="830036" y="156487586"/>
          <a:ext cx="1397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145</xdr:row>
      <xdr:rowOff>118382</xdr:rowOff>
    </xdr:from>
    <xdr:to>
      <xdr:col>1</xdr:col>
      <xdr:colOff>1523817</xdr:colOff>
      <xdr:row>145</xdr:row>
      <xdr:rowOff>838382</xdr:rowOff>
    </xdr:to>
    <xdr:pic>
      <xdr:nvPicPr>
        <xdr:cNvPr id="682" name="Grafik 10">
          <a:extLst>
            <a:ext uri="{FF2B5EF4-FFF2-40B4-BE49-F238E27FC236}">
              <a16:creationId xmlns:a16="http://schemas.microsoft.com/office/drawing/2014/main" xmlns="" id="{317B74DA-E79F-4206-8B09-D891C52A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0416"/>
        <a:stretch>
          <a:fillRect/>
        </a:stretch>
      </xdr:blipFill>
      <xdr:spPr bwMode="auto">
        <a:xfrm>
          <a:off x="830036" y="172602525"/>
          <a:ext cx="14149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115</xdr:row>
      <xdr:rowOff>51707</xdr:rowOff>
    </xdr:from>
    <xdr:to>
      <xdr:col>1</xdr:col>
      <xdr:colOff>1292462</xdr:colOff>
      <xdr:row>115</xdr:row>
      <xdr:rowOff>771707</xdr:rowOff>
    </xdr:to>
    <xdr:pic>
      <xdr:nvPicPr>
        <xdr:cNvPr id="683" name="Grafik 14">
          <a:extLst>
            <a:ext uri="{FF2B5EF4-FFF2-40B4-BE49-F238E27FC236}">
              <a16:creationId xmlns:a16="http://schemas.microsoft.com/office/drawing/2014/main" xmlns="" id="{1639D852-D978-4E41-8A00-1F35CB78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17" b="18750"/>
        <a:stretch>
          <a:fillRect/>
        </a:stretch>
      </xdr:blipFill>
      <xdr:spPr bwMode="auto">
        <a:xfrm>
          <a:off x="915761" y="173610814"/>
          <a:ext cx="1097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251732</xdr:colOff>
      <xdr:row>20</xdr:row>
      <xdr:rowOff>108857</xdr:rowOff>
    </xdr:from>
    <xdr:to>
      <xdr:col>1</xdr:col>
      <xdr:colOff>1229652</xdr:colOff>
      <xdr:row>20</xdr:row>
      <xdr:rowOff>828857</xdr:rowOff>
    </xdr:to>
    <xdr:pic>
      <xdr:nvPicPr>
        <xdr:cNvPr id="684" name="Grafik 18">
          <a:extLst>
            <a:ext uri="{FF2B5EF4-FFF2-40B4-BE49-F238E27FC236}">
              <a16:creationId xmlns:a16="http://schemas.microsoft.com/office/drawing/2014/main" xmlns="" id="{4D0B17E6-345B-47D7-84EB-8097D9EB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83" t="35834" r="19583" b="19583"/>
        <a:stretch>
          <a:fillRect/>
        </a:stretch>
      </xdr:blipFill>
      <xdr:spPr bwMode="auto">
        <a:xfrm>
          <a:off x="972911" y="37147500"/>
          <a:ext cx="977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194581</xdr:colOff>
      <xdr:row>28</xdr:row>
      <xdr:rowOff>61232</xdr:rowOff>
    </xdr:from>
    <xdr:to>
      <xdr:col>1</xdr:col>
      <xdr:colOff>1163041</xdr:colOff>
      <xdr:row>28</xdr:row>
      <xdr:rowOff>781232</xdr:rowOff>
    </xdr:to>
    <xdr:pic>
      <xdr:nvPicPr>
        <xdr:cNvPr id="687" name="Grafik 24">
          <a:extLst>
            <a:ext uri="{FF2B5EF4-FFF2-40B4-BE49-F238E27FC236}">
              <a16:creationId xmlns:a16="http://schemas.microsoft.com/office/drawing/2014/main" xmlns="" id="{681C21D6-1408-4CF2-A481-D24FB215A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0" t="34166" r="18750" b="18333"/>
        <a:stretch>
          <a:fillRect/>
        </a:stretch>
      </xdr:blipFill>
      <xdr:spPr bwMode="auto">
        <a:xfrm>
          <a:off x="915760" y="48924482"/>
          <a:ext cx="96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79</xdr:row>
      <xdr:rowOff>204107</xdr:rowOff>
    </xdr:from>
    <xdr:to>
      <xdr:col>1</xdr:col>
      <xdr:colOff>1574337</xdr:colOff>
      <xdr:row>79</xdr:row>
      <xdr:rowOff>924107</xdr:rowOff>
    </xdr:to>
    <xdr:pic>
      <xdr:nvPicPr>
        <xdr:cNvPr id="688" name="Grafik 26">
          <a:extLst>
            <a:ext uri="{FF2B5EF4-FFF2-40B4-BE49-F238E27FC236}">
              <a16:creationId xmlns:a16="http://schemas.microsoft.com/office/drawing/2014/main" xmlns="" id="{BA66EC84-C79A-4649-8C92-B4A0DFA3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22084"/>
        <a:stretch>
          <a:fillRect/>
        </a:stretch>
      </xdr:blipFill>
      <xdr:spPr bwMode="auto">
        <a:xfrm>
          <a:off x="830036" y="125389821"/>
          <a:ext cx="1465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38</xdr:row>
      <xdr:rowOff>308882</xdr:rowOff>
    </xdr:from>
    <xdr:to>
      <xdr:col>1</xdr:col>
      <xdr:colOff>1700892</xdr:colOff>
      <xdr:row>38</xdr:row>
      <xdr:rowOff>919588</xdr:rowOff>
    </xdr:to>
    <xdr:pic>
      <xdr:nvPicPr>
        <xdr:cNvPr id="689" name="Grafik 28">
          <a:extLst>
            <a:ext uri="{FF2B5EF4-FFF2-40B4-BE49-F238E27FC236}">
              <a16:creationId xmlns:a16="http://schemas.microsoft.com/office/drawing/2014/main" xmlns="" id="{71766046-27F5-4AC9-B9A0-B0A7F10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7" b="19583"/>
        <a:stretch>
          <a:fillRect/>
        </a:stretch>
      </xdr:blipFill>
      <xdr:spPr bwMode="auto">
        <a:xfrm>
          <a:off x="830036" y="70671418"/>
          <a:ext cx="1592035" cy="61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169</xdr:row>
      <xdr:rowOff>70757</xdr:rowOff>
    </xdr:from>
    <xdr:to>
      <xdr:col>1</xdr:col>
      <xdr:colOff>1345497</xdr:colOff>
      <xdr:row>169</xdr:row>
      <xdr:rowOff>790757</xdr:rowOff>
    </xdr:to>
    <xdr:pic>
      <xdr:nvPicPr>
        <xdr:cNvPr id="691" name="Grafik 32">
          <a:extLst>
            <a:ext uri="{FF2B5EF4-FFF2-40B4-BE49-F238E27FC236}">
              <a16:creationId xmlns:a16="http://schemas.microsoft.com/office/drawing/2014/main" xmlns="" id="{A5E33AE5-C69C-4F4B-BC0B-FDA0F1FA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83" b="19583"/>
        <a:stretch>
          <a:fillRect/>
        </a:stretch>
      </xdr:blipFill>
      <xdr:spPr bwMode="auto">
        <a:xfrm>
          <a:off x="830036" y="227378078"/>
          <a:ext cx="1236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91</xdr:row>
      <xdr:rowOff>251732</xdr:rowOff>
    </xdr:from>
    <xdr:to>
      <xdr:col>1</xdr:col>
      <xdr:colOff>1687285</xdr:colOff>
      <xdr:row>91</xdr:row>
      <xdr:rowOff>844189</xdr:rowOff>
    </xdr:to>
    <xdr:pic>
      <xdr:nvPicPr>
        <xdr:cNvPr id="692" name="Grafik 34">
          <a:extLst>
            <a:ext uri="{FF2B5EF4-FFF2-40B4-BE49-F238E27FC236}">
              <a16:creationId xmlns:a16="http://schemas.microsoft.com/office/drawing/2014/main" xmlns="" id="{230C9A08-1D91-408D-B27E-A277EB64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9585"/>
        <a:stretch>
          <a:fillRect/>
        </a:stretch>
      </xdr:blipFill>
      <xdr:spPr bwMode="auto">
        <a:xfrm>
          <a:off x="830036" y="135112125"/>
          <a:ext cx="1578428" cy="592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66</xdr:row>
      <xdr:rowOff>175532</xdr:rowOff>
    </xdr:from>
    <xdr:to>
      <xdr:col>1</xdr:col>
      <xdr:colOff>1524237</xdr:colOff>
      <xdr:row>66</xdr:row>
      <xdr:rowOff>895532</xdr:rowOff>
    </xdr:to>
    <xdr:pic>
      <xdr:nvPicPr>
        <xdr:cNvPr id="693" name="Grafik 44">
          <a:extLst>
            <a:ext uri="{FF2B5EF4-FFF2-40B4-BE49-F238E27FC236}">
              <a16:creationId xmlns:a16="http://schemas.microsoft.com/office/drawing/2014/main" xmlns="" id="{ED213CC5-0097-4DE3-A742-A3DBA0E7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6" b="20000"/>
        <a:stretch>
          <a:fillRect/>
        </a:stretch>
      </xdr:blipFill>
      <xdr:spPr bwMode="auto">
        <a:xfrm>
          <a:off x="830036" y="111386711"/>
          <a:ext cx="1415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67</xdr:row>
      <xdr:rowOff>213632</xdr:rowOff>
    </xdr:from>
    <xdr:to>
      <xdr:col>1</xdr:col>
      <xdr:colOff>1768928</xdr:colOff>
      <xdr:row>67</xdr:row>
      <xdr:rowOff>840813</xdr:rowOff>
    </xdr:to>
    <xdr:pic>
      <xdr:nvPicPr>
        <xdr:cNvPr id="695" name="Grafik 48">
          <a:extLst>
            <a:ext uri="{FF2B5EF4-FFF2-40B4-BE49-F238E27FC236}">
              <a16:creationId xmlns:a16="http://schemas.microsoft.com/office/drawing/2014/main" xmlns="" id="{B2158481-089C-43DC-8E5E-E7CA710A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583"/>
        <a:stretch>
          <a:fillRect/>
        </a:stretch>
      </xdr:blipFill>
      <xdr:spPr bwMode="auto">
        <a:xfrm>
          <a:off x="830036" y="113574739"/>
          <a:ext cx="1660071" cy="62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125</xdr:row>
      <xdr:rowOff>244927</xdr:rowOff>
    </xdr:from>
    <xdr:to>
      <xdr:col>1</xdr:col>
      <xdr:colOff>1852093</xdr:colOff>
      <xdr:row>125</xdr:row>
      <xdr:rowOff>924106</xdr:rowOff>
    </xdr:to>
    <xdr:pic>
      <xdr:nvPicPr>
        <xdr:cNvPr id="696" name="Grafik 52">
          <a:extLst>
            <a:ext uri="{FF2B5EF4-FFF2-40B4-BE49-F238E27FC236}">
              <a16:creationId xmlns:a16="http://schemas.microsoft.com/office/drawing/2014/main" xmlns="" id="{7FEB6A4E-D260-4B40-BCCD-1DE9E2AC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9583"/>
        <a:stretch>
          <a:fillRect/>
        </a:stretch>
      </xdr:blipFill>
      <xdr:spPr bwMode="auto">
        <a:xfrm>
          <a:off x="830036" y="202828070"/>
          <a:ext cx="1743236" cy="679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110</xdr:row>
      <xdr:rowOff>146957</xdr:rowOff>
    </xdr:from>
    <xdr:to>
      <xdr:col>1</xdr:col>
      <xdr:colOff>1507877</xdr:colOff>
      <xdr:row>110</xdr:row>
      <xdr:rowOff>866957</xdr:rowOff>
    </xdr:to>
    <xdr:pic>
      <xdr:nvPicPr>
        <xdr:cNvPr id="697" name="Grafik 56">
          <a:extLst>
            <a:ext uri="{FF2B5EF4-FFF2-40B4-BE49-F238E27FC236}">
              <a16:creationId xmlns:a16="http://schemas.microsoft.com/office/drawing/2014/main" xmlns="" id="{71FF8E74-1D16-49D0-BF38-73BC8AA0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333" b="20000"/>
        <a:stretch>
          <a:fillRect/>
        </a:stretch>
      </xdr:blipFill>
      <xdr:spPr bwMode="auto">
        <a:xfrm>
          <a:off x="830036" y="162956421"/>
          <a:ext cx="1399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167</xdr:row>
      <xdr:rowOff>166007</xdr:rowOff>
    </xdr:from>
    <xdr:to>
      <xdr:col>1</xdr:col>
      <xdr:colOff>1496177</xdr:colOff>
      <xdr:row>167</xdr:row>
      <xdr:rowOff>886007</xdr:rowOff>
    </xdr:to>
    <xdr:pic>
      <xdr:nvPicPr>
        <xdr:cNvPr id="698" name="Grafik 60">
          <a:extLst>
            <a:ext uri="{FF2B5EF4-FFF2-40B4-BE49-F238E27FC236}">
              <a16:creationId xmlns:a16="http://schemas.microsoft.com/office/drawing/2014/main" xmlns="" id="{BB1A709C-FA32-4751-95A3-66D61FB5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03824114"/>
          <a:ext cx="13873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158</xdr:row>
      <xdr:rowOff>251732</xdr:rowOff>
    </xdr:from>
    <xdr:to>
      <xdr:col>1</xdr:col>
      <xdr:colOff>1827163</xdr:colOff>
      <xdr:row>158</xdr:row>
      <xdr:rowOff>898071</xdr:rowOff>
    </xdr:to>
    <xdr:pic>
      <xdr:nvPicPr>
        <xdr:cNvPr id="699" name="Grafik 62">
          <a:extLst>
            <a:ext uri="{FF2B5EF4-FFF2-40B4-BE49-F238E27FC236}">
              <a16:creationId xmlns:a16="http://schemas.microsoft.com/office/drawing/2014/main" xmlns="" id="{EA676825-8EB1-4E4E-ABCE-F02128F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583"/>
        <a:stretch>
          <a:fillRect/>
        </a:stretch>
      </xdr:blipFill>
      <xdr:spPr bwMode="auto">
        <a:xfrm>
          <a:off x="925286" y="179185661"/>
          <a:ext cx="1623056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92</xdr:row>
      <xdr:rowOff>213632</xdr:rowOff>
    </xdr:from>
    <xdr:to>
      <xdr:col>1</xdr:col>
      <xdr:colOff>1796142</xdr:colOff>
      <xdr:row>92</xdr:row>
      <xdr:rowOff>867953</xdr:rowOff>
    </xdr:to>
    <xdr:pic>
      <xdr:nvPicPr>
        <xdr:cNvPr id="700" name="Grafik 4601">
          <a:extLst>
            <a:ext uri="{FF2B5EF4-FFF2-40B4-BE49-F238E27FC236}">
              <a16:creationId xmlns:a16="http://schemas.microsoft.com/office/drawing/2014/main" xmlns="" id="{A2862654-8EFD-40E2-A09A-35DD3038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36148989"/>
          <a:ext cx="1687285" cy="65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110217</xdr:colOff>
      <xdr:row>116</xdr:row>
      <xdr:rowOff>204108</xdr:rowOff>
    </xdr:from>
    <xdr:to>
      <xdr:col>1</xdr:col>
      <xdr:colOff>1788760</xdr:colOff>
      <xdr:row>116</xdr:row>
      <xdr:rowOff>834300</xdr:rowOff>
    </xdr:to>
    <xdr:pic>
      <xdr:nvPicPr>
        <xdr:cNvPr id="701" name="Grafik 4419">
          <a:extLst>
            <a:ext uri="{FF2B5EF4-FFF2-40B4-BE49-F238E27FC236}">
              <a16:creationId xmlns:a16="http://schemas.microsoft.com/office/drawing/2014/main" xmlns="" id="{8BE96275-D7E7-4033-8D97-8EC0C668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500" b="19583"/>
        <a:stretch>
          <a:fillRect/>
        </a:stretch>
      </xdr:blipFill>
      <xdr:spPr bwMode="auto">
        <a:xfrm>
          <a:off x="831396" y="174838179"/>
          <a:ext cx="1678543" cy="630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165</xdr:row>
      <xdr:rowOff>175532</xdr:rowOff>
    </xdr:from>
    <xdr:to>
      <xdr:col>1</xdr:col>
      <xdr:colOff>1555017</xdr:colOff>
      <xdr:row>165</xdr:row>
      <xdr:rowOff>895532</xdr:rowOff>
    </xdr:to>
    <xdr:pic>
      <xdr:nvPicPr>
        <xdr:cNvPr id="702" name="Grafik 4423">
          <a:extLst>
            <a:ext uri="{FF2B5EF4-FFF2-40B4-BE49-F238E27FC236}">
              <a16:creationId xmlns:a16="http://schemas.microsoft.com/office/drawing/2014/main" xmlns="" id="{B4CFEA64-1BB3-4C30-A03C-BAF876E6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239307461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59</xdr:row>
      <xdr:rowOff>194582</xdr:rowOff>
    </xdr:from>
    <xdr:to>
      <xdr:col>1</xdr:col>
      <xdr:colOff>1638057</xdr:colOff>
      <xdr:row>59</xdr:row>
      <xdr:rowOff>914582</xdr:rowOff>
    </xdr:to>
    <xdr:pic>
      <xdr:nvPicPr>
        <xdr:cNvPr id="703" name="Grafik 4425">
          <a:extLst>
            <a:ext uri="{FF2B5EF4-FFF2-40B4-BE49-F238E27FC236}">
              <a16:creationId xmlns:a16="http://schemas.microsoft.com/office/drawing/2014/main" xmlns="" id="{FF65E43A-515B-4935-80AD-9F8A1075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20000"/>
        <a:stretch>
          <a:fillRect/>
        </a:stretch>
      </xdr:blipFill>
      <xdr:spPr bwMode="auto">
        <a:xfrm>
          <a:off x="830036" y="164079011"/>
          <a:ext cx="15292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166</xdr:row>
      <xdr:rowOff>156482</xdr:rowOff>
    </xdr:from>
    <xdr:to>
      <xdr:col>1</xdr:col>
      <xdr:colOff>1618747</xdr:colOff>
      <xdr:row>166</xdr:row>
      <xdr:rowOff>876482</xdr:rowOff>
    </xdr:to>
    <xdr:pic>
      <xdr:nvPicPr>
        <xdr:cNvPr id="1600" name="Grafik 4427">
          <a:extLst>
            <a:ext uri="{FF2B5EF4-FFF2-40B4-BE49-F238E27FC236}">
              <a16:creationId xmlns:a16="http://schemas.microsoft.com/office/drawing/2014/main" xmlns="" id="{F791FDD5-5A5C-4AFC-A32E-F10C06D1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1249"/>
        <a:stretch>
          <a:fillRect/>
        </a:stretch>
      </xdr:blipFill>
      <xdr:spPr bwMode="auto">
        <a:xfrm>
          <a:off x="887186" y="240363375"/>
          <a:ext cx="14527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56</xdr:row>
      <xdr:rowOff>166007</xdr:rowOff>
    </xdr:from>
    <xdr:to>
      <xdr:col>1</xdr:col>
      <xdr:colOff>1411127</xdr:colOff>
      <xdr:row>56</xdr:row>
      <xdr:rowOff>886007</xdr:rowOff>
    </xdr:to>
    <xdr:pic>
      <xdr:nvPicPr>
        <xdr:cNvPr id="1601" name="Grafik 4429">
          <a:extLst>
            <a:ext uri="{FF2B5EF4-FFF2-40B4-BE49-F238E27FC236}">
              <a16:creationId xmlns:a16="http://schemas.microsoft.com/office/drawing/2014/main" xmlns="" id="{BBF223A7-3CA9-4162-B406-6F5B53B8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7917"/>
        <a:stretch>
          <a:fillRect/>
        </a:stretch>
      </xdr:blipFill>
      <xdr:spPr bwMode="auto">
        <a:xfrm>
          <a:off x="887186" y="84503078"/>
          <a:ext cx="12451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118382</xdr:colOff>
      <xdr:row>30</xdr:row>
      <xdr:rowOff>118382</xdr:rowOff>
    </xdr:from>
    <xdr:to>
      <xdr:col>1</xdr:col>
      <xdr:colOff>1390942</xdr:colOff>
      <xdr:row>30</xdr:row>
      <xdr:rowOff>838382</xdr:rowOff>
    </xdr:to>
    <xdr:pic>
      <xdr:nvPicPr>
        <xdr:cNvPr id="1602" name="Grafik 4431">
          <a:extLst>
            <a:ext uri="{FF2B5EF4-FFF2-40B4-BE49-F238E27FC236}">
              <a16:creationId xmlns:a16="http://schemas.microsoft.com/office/drawing/2014/main" xmlns="" id="{FCA7DE62-A9AE-497D-8994-DFC6B906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7500"/>
        <a:stretch>
          <a:fillRect/>
        </a:stretch>
      </xdr:blipFill>
      <xdr:spPr bwMode="auto">
        <a:xfrm>
          <a:off x="839561" y="44681775"/>
          <a:ext cx="127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118</xdr:row>
      <xdr:rowOff>146957</xdr:rowOff>
    </xdr:from>
    <xdr:to>
      <xdr:col>1</xdr:col>
      <xdr:colOff>1536437</xdr:colOff>
      <xdr:row>118</xdr:row>
      <xdr:rowOff>866957</xdr:rowOff>
    </xdr:to>
    <xdr:pic>
      <xdr:nvPicPr>
        <xdr:cNvPr id="1605" name="Grafik 4439">
          <a:extLst>
            <a:ext uri="{FF2B5EF4-FFF2-40B4-BE49-F238E27FC236}">
              <a16:creationId xmlns:a16="http://schemas.microsoft.com/office/drawing/2014/main" xmlns="" id="{ACB13E21-8FE7-425E-ABD0-409932D0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0416"/>
        <a:stretch>
          <a:fillRect/>
        </a:stretch>
      </xdr:blipFill>
      <xdr:spPr bwMode="auto">
        <a:xfrm>
          <a:off x="830036" y="204880028"/>
          <a:ext cx="1427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159</xdr:row>
      <xdr:rowOff>175532</xdr:rowOff>
    </xdr:from>
    <xdr:to>
      <xdr:col>1</xdr:col>
      <xdr:colOff>1625877</xdr:colOff>
      <xdr:row>159</xdr:row>
      <xdr:rowOff>895532</xdr:rowOff>
    </xdr:to>
    <xdr:pic>
      <xdr:nvPicPr>
        <xdr:cNvPr id="1606" name="Grafik 4441">
          <a:extLst>
            <a:ext uri="{FF2B5EF4-FFF2-40B4-BE49-F238E27FC236}">
              <a16:creationId xmlns:a16="http://schemas.microsoft.com/office/drawing/2014/main" xmlns="" id="{CD313B2E-7E99-43C0-9107-8FFDF100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583"/>
        <a:stretch>
          <a:fillRect/>
        </a:stretch>
      </xdr:blipFill>
      <xdr:spPr bwMode="auto">
        <a:xfrm>
          <a:off x="868136" y="205983568"/>
          <a:ext cx="1478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160</xdr:row>
      <xdr:rowOff>146957</xdr:rowOff>
    </xdr:from>
    <xdr:to>
      <xdr:col>1</xdr:col>
      <xdr:colOff>1593857</xdr:colOff>
      <xdr:row>160</xdr:row>
      <xdr:rowOff>866957</xdr:rowOff>
    </xdr:to>
    <xdr:pic>
      <xdr:nvPicPr>
        <xdr:cNvPr id="1607" name="Grafik 4609">
          <a:extLst>
            <a:ext uri="{FF2B5EF4-FFF2-40B4-BE49-F238E27FC236}">
              <a16:creationId xmlns:a16="http://schemas.microsoft.com/office/drawing/2014/main" xmlns="" id="{B71CDDF9-059C-4B4C-9117-480AEFCC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207029957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46</xdr:row>
      <xdr:rowOff>270782</xdr:rowOff>
    </xdr:from>
    <xdr:to>
      <xdr:col>1</xdr:col>
      <xdr:colOff>1714500</xdr:colOff>
      <xdr:row>46</xdr:row>
      <xdr:rowOff>862294</xdr:rowOff>
    </xdr:to>
    <xdr:pic>
      <xdr:nvPicPr>
        <xdr:cNvPr id="1608" name="Grafik 4613">
          <a:extLst>
            <a:ext uri="{FF2B5EF4-FFF2-40B4-BE49-F238E27FC236}">
              <a16:creationId xmlns:a16="http://schemas.microsoft.com/office/drawing/2014/main" xmlns="" id="{9B56FD6B-A942-4DF9-BDA8-E7D4619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8750"/>
        <a:stretch>
          <a:fillRect/>
        </a:stretch>
      </xdr:blipFill>
      <xdr:spPr bwMode="auto">
        <a:xfrm>
          <a:off x="877661" y="82457925"/>
          <a:ext cx="1558018" cy="5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19</xdr:row>
      <xdr:rowOff>194582</xdr:rowOff>
    </xdr:from>
    <xdr:to>
      <xdr:col>1</xdr:col>
      <xdr:colOff>1574797</xdr:colOff>
      <xdr:row>19</xdr:row>
      <xdr:rowOff>914582</xdr:rowOff>
    </xdr:to>
    <xdr:pic>
      <xdr:nvPicPr>
        <xdr:cNvPr id="1609" name="Grafik 4615">
          <a:extLst>
            <a:ext uri="{FF2B5EF4-FFF2-40B4-BE49-F238E27FC236}">
              <a16:creationId xmlns:a16="http://schemas.microsoft.com/office/drawing/2014/main" xmlns="" id="{8BC8C1CB-0153-4ED1-A25D-D1CE0A44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" t="32083" r="2083" b="18750"/>
        <a:stretch>
          <a:fillRect/>
        </a:stretch>
      </xdr:blipFill>
      <xdr:spPr bwMode="auto">
        <a:xfrm>
          <a:off x="830036" y="31858403"/>
          <a:ext cx="1465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</xdr:row>
      <xdr:rowOff>146957</xdr:rowOff>
    </xdr:from>
    <xdr:to>
      <xdr:col>1</xdr:col>
      <xdr:colOff>1580157</xdr:colOff>
      <xdr:row>9</xdr:row>
      <xdr:rowOff>866957</xdr:rowOff>
    </xdr:to>
    <xdr:pic>
      <xdr:nvPicPr>
        <xdr:cNvPr id="1613" name="Grafik 4621">
          <a:extLst>
            <a:ext uri="{FF2B5EF4-FFF2-40B4-BE49-F238E27FC236}">
              <a16:creationId xmlns:a16="http://schemas.microsoft.com/office/drawing/2014/main" xmlns="" id="{656E8A32-BB2A-4704-80A2-1BB0EB7D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7086600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162</xdr:row>
      <xdr:rowOff>251732</xdr:rowOff>
    </xdr:from>
    <xdr:to>
      <xdr:col>1</xdr:col>
      <xdr:colOff>1635347</xdr:colOff>
      <xdr:row>162</xdr:row>
      <xdr:rowOff>830036</xdr:rowOff>
    </xdr:to>
    <xdr:pic>
      <xdr:nvPicPr>
        <xdr:cNvPr id="1615" name="Grafik 4627">
          <a:extLst>
            <a:ext uri="{FF2B5EF4-FFF2-40B4-BE49-F238E27FC236}">
              <a16:creationId xmlns:a16="http://schemas.microsoft.com/office/drawing/2014/main" xmlns="" id="{937179D5-1185-4539-916F-118879E8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214659482"/>
          <a:ext cx="1526490" cy="57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117</xdr:row>
      <xdr:rowOff>118382</xdr:rowOff>
    </xdr:from>
    <xdr:to>
      <xdr:col>1</xdr:col>
      <xdr:colOff>1561277</xdr:colOff>
      <xdr:row>117</xdr:row>
      <xdr:rowOff>838382</xdr:rowOff>
    </xdr:to>
    <xdr:pic>
      <xdr:nvPicPr>
        <xdr:cNvPr id="1619" name="Grafik 4635">
          <a:extLst>
            <a:ext uri="{FF2B5EF4-FFF2-40B4-BE49-F238E27FC236}">
              <a16:creationId xmlns:a16="http://schemas.microsoft.com/office/drawing/2014/main" xmlns="" id="{D5FFA719-CF1A-44D3-9137-603FD307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88726989"/>
          <a:ext cx="14524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168</xdr:row>
      <xdr:rowOff>223157</xdr:rowOff>
    </xdr:from>
    <xdr:to>
      <xdr:col>1</xdr:col>
      <xdr:colOff>1651817</xdr:colOff>
      <xdr:row>168</xdr:row>
      <xdr:rowOff>943157</xdr:rowOff>
    </xdr:to>
    <xdr:pic>
      <xdr:nvPicPr>
        <xdr:cNvPr id="1620" name="Grafik 4637">
          <a:extLst>
            <a:ext uri="{FF2B5EF4-FFF2-40B4-BE49-F238E27FC236}">
              <a16:creationId xmlns:a16="http://schemas.microsoft.com/office/drawing/2014/main" xmlns="" id="{91B546C0-B3C0-4624-ACAB-7CD3C3CF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68136" y="215705871"/>
          <a:ext cx="1504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101</xdr:row>
      <xdr:rowOff>156482</xdr:rowOff>
    </xdr:from>
    <xdr:to>
      <xdr:col>1</xdr:col>
      <xdr:colOff>1456002</xdr:colOff>
      <xdr:row>101</xdr:row>
      <xdr:rowOff>876482</xdr:rowOff>
    </xdr:to>
    <xdr:pic>
      <xdr:nvPicPr>
        <xdr:cNvPr id="1623" name="Grafik 4645">
          <a:extLst>
            <a:ext uri="{FF2B5EF4-FFF2-40B4-BE49-F238E27FC236}">
              <a16:creationId xmlns:a16="http://schemas.microsoft.com/office/drawing/2014/main" xmlns="" id="{5C801D48-CABD-46A0-B2A1-ADD419C0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3" b="18750"/>
        <a:stretch>
          <a:fillRect/>
        </a:stretch>
      </xdr:blipFill>
      <xdr:spPr bwMode="auto">
        <a:xfrm>
          <a:off x="877661" y="157591125"/>
          <a:ext cx="12995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166007</xdr:colOff>
      <xdr:row>119</xdr:row>
      <xdr:rowOff>213632</xdr:rowOff>
    </xdr:from>
    <xdr:to>
      <xdr:col>1</xdr:col>
      <xdr:colOff>1498907</xdr:colOff>
      <xdr:row>119</xdr:row>
      <xdr:rowOff>933632</xdr:rowOff>
    </xdr:to>
    <xdr:pic>
      <xdr:nvPicPr>
        <xdr:cNvPr id="1625" name="Grafik 4649">
          <a:extLst>
            <a:ext uri="{FF2B5EF4-FFF2-40B4-BE49-F238E27FC236}">
              <a16:creationId xmlns:a16="http://schemas.microsoft.com/office/drawing/2014/main" xmlns="" id="{87F89D44-AE06-4D72-B231-32FA0FC8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251"/>
        <a:stretch>
          <a:fillRect/>
        </a:stretch>
      </xdr:blipFill>
      <xdr:spPr bwMode="auto">
        <a:xfrm>
          <a:off x="887186" y="165173025"/>
          <a:ext cx="1332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104</xdr:row>
      <xdr:rowOff>204107</xdr:rowOff>
    </xdr:from>
    <xdr:to>
      <xdr:col>1</xdr:col>
      <xdr:colOff>1624637</xdr:colOff>
      <xdr:row>104</xdr:row>
      <xdr:rowOff>924107</xdr:rowOff>
    </xdr:to>
    <xdr:pic>
      <xdr:nvPicPr>
        <xdr:cNvPr id="1626" name="Grafik 4653">
          <a:extLst>
            <a:ext uri="{FF2B5EF4-FFF2-40B4-BE49-F238E27FC236}">
              <a16:creationId xmlns:a16="http://schemas.microsoft.com/office/drawing/2014/main" xmlns="" id="{01FA06A2-6FFA-42C2-95F8-E0FD985F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8750"/>
        <a:stretch>
          <a:fillRect/>
        </a:stretch>
      </xdr:blipFill>
      <xdr:spPr bwMode="auto">
        <a:xfrm>
          <a:off x="830036" y="180213000"/>
          <a:ext cx="15157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87</xdr:row>
      <xdr:rowOff>175532</xdr:rowOff>
    </xdr:from>
    <xdr:to>
      <xdr:col>1</xdr:col>
      <xdr:colOff>1573677</xdr:colOff>
      <xdr:row>87</xdr:row>
      <xdr:rowOff>895532</xdr:rowOff>
    </xdr:to>
    <xdr:pic>
      <xdr:nvPicPr>
        <xdr:cNvPr id="1628" name="Grafik 4657">
          <a:extLst>
            <a:ext uri="{FF2B5EF4-FFF2-40B4-BE49-F238E27FC236}">
              <a16:creationId xmlns:a16="http://schemas.microsoft.com/office/drawing/2014/main" xmlns="" id="{5DA31D77-E0DC-45FC-BED2-77AD62D6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9167"/>
        <a:stretch>
          <a:fillRect/>
        </a:stretch>
      </xdr:blipFill>
      <xdr:spPr bwMode="auto">
        <a:xfrm>
          <a:off x="830036" y="142560675"/>
          <a:ext cx="14648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</xdr:row>
      <xdr:rowOff>213632</xdr:rowOff>
    </xdr:from>
    <xdr:to>
      <xdr:col>1</xdr:col>
      <xdr:colOff>1782535</xdr:colOff>
      <xdr:row>15</xdr:row>
      <xdr:rowOff>861824</xdr:rowOff>
    </xdr:to>
    <xdr:pic>
      <xdr:nvPicPr>
        <xdr:cNvPr id="1629" name="Grafik 4659">
          <a:extLst>
            <a:ext uri="{FF2B5EF4-FFF2-40B4-BE49-F238E27FC236}">
              <a16:creationId xmlns:a16="http://schemas.microsoft.com/office/drawing/2014/main" xmlns="" id="{0BA5AD6B-F20A-4E36-8364-604552D5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416"/>
        <a:stretch>
          <a:fillRect/>
        </a:stretch>
      </xdr:blipFill>
      <xdr:spPr bwMode="auto">
        <a:xfrm>
          <a:off x="830036" y="17902918"/>
          <a:ext cx="1673678" cy="64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153</xdr:row>
      <xdr:rowOff>108857</xdr:rowOff>
    </xdr:from>
    <xdr:to>
      <xdr:col>1</xdr:col>
      <xdr:colOff>1617987</xdr:colOff>
      <xdr:row>153</xdr:row>
      <xdr:rowOff>828857</xdr:rowOff>
    </xdr:to>
    <xdr:pic>
      <xdr:nvPicPr>
        <xdr:cNvPr id="1632" name="Grafik 4667">
          <a:extLst>
            <a:ext uri="{FF2B5EF4-FFF2-40B4-BE49-F238E27FC236}">
              <a16:creationId xmlns:a16="http://schemas.microsoft.com/office/drawing/2014/main" xmlns="" id="{0E2E77C1-476C-4A5C-B9B2-068B9A54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1249"/>
        <a:stretch>
          <a:fillRect/>
        </a:stretch>
      </xdr:blipFill>
      <xdr:spPr bwMode="auto">
        <a:xfrm>
          <a:off x="849086" y="228491143"/>
          <a:ext cx="14900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136</xdr:row>
      <xdr:rowOff>251732</xdr:rowOff>
    </xdr:from>
    <xdr:to>
      <xdr:col>1</xdr:col>
      <xdr:colOff>1599837</xdr:colOff>
      <xdr:row>136</xdr:row>
      <xdr:rowOff>971732</xdr:rowOff>
    </xdr:to>
    <xdr:pic>
      <xdr:nvPicPr>
        <xdr:cNvPr id="1633" name="Grafik 4671">
          <a:extLst>
            <a:ext uri="{FF2B5EF4-FFF2-40B4-BE49-F238E27FC236}">
              <a16:creationId xmlns:a16="http://schemas.microsoft.com/office/drawing/2014/main" xmlns="" id="{2552A99B-0191-4922-B0A2-E3C1DF69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9167"/>
        <a:stretch>
          <a:fillRect/>
        </a:stretch>
      </xdr:blipFill>
      <xdr:spPr bwMode="auto">
        <a:xfrm>
          <a:off x="830036" y="189935303"/>
          <a:ext cx="14909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</xdr:row>
      <xdr:rowOff>118382</xdr:rowOff>
    </xdr:from>
    <xdr:to>
      <xdr:col>1</xdr:col>
      <xdr:colOff>1327317</xdr:colOff>
      <xdr:row>4</xdr:row>
      <xdr:rowOff>838382</xdr:rowOff>
    </xdr:to>
    <xdr:pic>
      <xdr:nvPicPr>
        <xdr:cNvPr id="1634" name="Grafik 4679">
          <a:extLst>
            <a:ext uri="{FF2B5EF4-FFF2-40B4-BE49-F238E27FC236}">
              <a16:creationId xmlns:a16="http://schemas.microsoft.com/office/drawing/2014/main" xmlns="" id="{17B80BEF-0C86-430D-80C4-0D9F5315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9583"/>
        <a:stretch>
          <a:fillRect/>
        </a:stretch>
      </xdr:blipFill>
      <xdr:spPr bwMode="auto">
        <a:xfrm>
          <a:off x="830036" y="1683203"/>
          <a:ext cx="1218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133</xdr:row>
      <xdr:rowOff>261257</xdr:rowOff>
    </xdr:from>
    <xdr:to>
      <xdr:col>1</xdr:col>
      <xdr:colOff>1641337</xdr:colOff>
      <xdr:row>133</xdr:row>
      <xdr:rowOff>981257</xdr:rowOff>
    </xdr:to>
    <xdr:pic>
      <xdr:nvPicPr>
        <xdr:cNvPr id="1635" name="Grafik 4681">
          <a:extLst>
            <a:ext uri="{FF2B5EF4-FFF2-40B4-BE49-F238E27FC236}">
              <a16:creationId xmlns:a16="http://schemas.microsoft.com/office/drawing/2014/main" xmlns="" id="{6073130E-0E13-4E76-97FF-59BF7C56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333"/>
        <a:stretch>
          <a:fillRect/>
        </a:stretch>
      </xdr:blipFill>
      <xdr:spPr bwMode="auto">
        <a:xfrm>
          <a:off x="830036" y="208219221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261257</xdr:colOff>
      <xdr:row>45</xdr:row>
      <xdr:rowOff>146957</xdr:rowOff>
    </xdr:from>
    <xdr:to>
      <xdr:col>1</xdr:col>
      <xdr:colOff>1614357</xdr:colOff>
      <xdr:row>45</xdr:row>
      <xdr:rowOff>866957</xdr:rowOff>
    </xdr:to>
    <xdr:pic>
      <xdr:nvPicPr>
        <xdr:cNvPr id="1637" name="Grafik 4717">
          <a:extLst>
            <a:ext uri="{FF2B5EF4-FFF2-40B4-BE49-F238E27FC236}">
              <a16:creationId xmlns:a16="http://schemas.microsoft.com/office/drawing/2014/main" xmlns="" id="{40217FBE-B308-45D8-859A-C4EC0CDF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99" b="19167"/>
        <a:stretch>
          <a:fillRect/>
        </a:stretch>
      </xdr:blipFill>
      <xdr:spPr bwMode="auto">
        <a:xfrm>
          <a:off x="982436" y="80184171"/>
          <a:ext cx="1353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356507</xdr:colOff>
      <xdr:row>72</xdr:row>
      <xdr:rowOff>175532</xdr:rowOff>
    </xdr:from>
    <xdr:to>
      <xdr:col>1</xdr:col>
      <xdr:colOff>1556507</xdr:colOff>
      <xdr:row>72</xdr:row>
      <xdr:rowOff>895532</xdr:rowOff>
    </xdr:to>
    <xdr:pic>
      <xdr:nvPicPr>
        <xdr:cNvPr id="1638" name="Grafik 4723">
          <a:extLst>
            <a:ext uri="{FF2B5EF4-FFF2-40B4-BE49-F238E27FC236}">
              <a16:creationId xmlns:a16="http://schemas.microsoft.com/office/drawing/2014/main" xmlns="" id="{DA1C68B5-F359-480D-824B-F82F4797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8" t="45000" r="20831" b="19167"/>
        <a:stretch>
          <a:fillRect/>
        </a:stretch>
      </xdr:blipFill>
      <xdr:spPr bwMode="auto">
        <a:xfrm>
          <a:off x="1077686" y="116761532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154</xdr:row>
      <xdr:rowOff>285749</xdr:rowOff>
    </xdr:from>
    <xdr:to>
      <xdr:col>1</xdr:col>
      <xdr:colOff>1828534</xdr:colOff>
      <xdr:row>154</xdr:row>
      <xdr:rowOff>924106</xdr:rowOff>
    </xdr:to>
    <xdr:pic>
      <xdr:nvPicPr>
        <xdr:cNvPr id="1640" name="Grafik 4727">
          <a:extLst>
            <a:ext uri="{FF2B5EF4-FFF2-40B4-BE49-F238E27FC236}">
              <a16:creationId xmlns:a16="http://schemas.microsoft.com/office/drawing/2014/main" xmlns="" id="{98964169-4CB2-4180-BBE2-725EB458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9167"/>
        <a:stretch>
          <a:fillRect/>
        </a:stretch>
      </xdr:blipFill>
      <xdr:spPr bwMode="auto">
        <a:xfrm>
          <a:off x="830037" y="229742999"/>
          <a:ext cx="1719676" cy="63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64</xdr:row>
      <xdr:rowOff>194582</xdr:rowOff>
    </xdr:from>
    <xdr:to>
      <xdr:col>1</xdr:col>
      <xdr:colOff>1768928</xdr:colOff>
      <xdr:row>64</xdr:row>
      <xdr:rowOff>831143</xdr:rowOff>
    </xdr:to>
    <xdr:pic>
      <xdr:nvPicPr>
        <xdr:cNvPr id="1641" name="Grafik 4731">
          <a:extLst>
            <a:ext uri="{FF2B5EF4-FFF2-40B4-BE49-F238E27FC236}">
              <a16:creationId xmlns:a16="http://schemas.microsoft.com/office/drawing/2014/main" xmlns="" id="{C5268949-F63D-42AD-9E77-5BB49D37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17855546"/>
          <a:ext cx="1660071" cy="636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120</xdr:row>
      <xdr:rowOff>156482</xdr:rowOff>
    </xdr:from>
    <xdr:to>
      <xdr:col>1</xdr:col>
      <xdr:colOff>1472137</xdr:colOff>
      <xdr:row>120</xdr:row>
      <xdr:rowOff>876482</xdr:rowOff>
    </xdr:to>
    <xdr:pic>
      <xdr:nvPicPr>
        <xdr:cNvPr id="1642" name="Grafik 4733">
          <a:extLst>
            <a:ext uri="{FF2B5EF4-FFF2-40B4-BE49-F238E27FC236}">
              <a16:creationId xmlns:a16="http://schemas.microsoft.com/office/drawing/2014/main" xmlns="" id="{0BFD275B-D07C-4735-827C-2C7EE306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49" b="18333"/>
        <a:stretch>
          <a:fillRect/>
        </a:stretch>
      </xdr:blipFill>
      <xdr:spPr bwMode="auto">
        <a:xfrm>
          <a:off x="830036" y="176940482"/>
          <a:ext cx="1363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96</xdr:row>
      <xdr:rowOff>156482</xdr:rowOff>
    </xdr:from>
    <xdr:to>
      <xdr:col>1</xdr:col>
      <xdr:colOff>1548857</xdr:colOff>
      <xdr:row>96</xdr:row>
      <xdr:rowOff>876482</xdr:rowOff>
    </xdr:to>
    <xdr:pic>
      <xdr:nvPicPr>
        <xdr:cNvPr id="1643" name="Grafik 4735">
          <a:extLst>
            <a:ext uri="{FF2B5EF4-FFF2-40B4-BE49-F238E27FC236}">
              <a16:creationId xmlns:a16="http://schemas.microsoft.com/office/drawing/2014/main" xmlns="" id="{130ED8A5-F88A-4812-85E2-00EE3DD1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8333"/>
        <a:stretch>
          <a:fillRect/>
        </a:stretch>
      </xdr:blipFill>
      <xdr:spPr bwMode="auto">
        <a:xfrm>
          <a:off x="830036" y="152216303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346982</xdr:colOff>
      <xdr:row>171</xdr:row>
      <xdr:rowOff>175532</xdr:rowOff>
    </xdr:from>
    <xdr:to>
      <xdr:col>1</xdr:col>
      <xdr:colOff>1579422</xdr:colOff>
      <xdr:row>171</xdr:row>
      <xdr:rowOff>895532</xdr:rowOff>
    </xdr:to>
    <xdr:pic>
      <xdr:nvPicPr>
        <xdr:cNvPr id="1644" name="Grafik 4737">
          <a:extLst>
            <a:ext uri="{FF2B5EF4-FFF2-40B4-BE49-F238E27FC236}">
              <a16:creationId xmlns:a16="http://schemas.microsoft.com/office/drawing/2014/main" xmlns="" id="{E8D4A8CA-066B-4177-96E2-1F88E9CD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6" t="37083" r="10834" b="17084"/>
        <a:stretch>
          <a:fillRect/>
        </a:stretch>
      </xdr:blipFill>
      <xdr:spPr bwMode="auto">
        <a:xfrm>
          <a:off x="1068161" y="166209889"/>
          <a:ext cx="1232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163</xdr:row>
      <xdr:rowOff>80282</xdr:rowOff>
    </xdr:from>
    <xdr:to>
      <xdr:col>1</xdr:col>
      <xdr:colOff>1317617</xdr:colOff>
      <xdr:row>163</xdr:row>
      <xdr:rowOff>800282</xdr:rowOff>
    </xdr:to>
    <xdr:pic>
      <xdr:nvPicPr>
        <xdr:cNvPr id="1645" name="Grafik 4739">
          <a:extLst>
            <a:ext uri="{FF2B5EF4-FFF2-40B4-BE49-F238E27FC236}">
              <a16:creationId xmlns:a16="http://schemas.microsoft.com/office/drawing/2014/main" xmlns="" id="{7A428EED-3CB7-4461-8E8F-927B2325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16" b="20416"/>
        <a:stretch>
          <a:fillRect/>
        </a:stretch>
      </xdr:blipFill>
      <xdr:spPr bwMode="auto">
        <a:xfrm>
          <a:off x="830036" y="216637961"/>
          <a:ext cx="1208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37</xdr:row>
      <xdr:rowOff>175532</xdr:rowOff>
    </xdr:from>
    <xdr:to>
      <xdr:col>1</xdr:col>
      <xdr:colOff>1514267</xdr:colOff>
      <xdr:row>37</xdr:row>
      <xdr:rowOff>895532</xdr:rowOff>
    </xdr:to>
    <xdr:pic>
      <xdr:nvPicPr>
        <xdr:cNvPr id="1646" name="Grafik 4741">
          <a:extLst>
            <a:ext uri="{FF2B5EF4-FFF2-40B4-BE49-F238E27FC236}">
              <a16:creationId xmlns:a16="http://schemas.microsoft.com/office/drawing/2014/main" xmlns="" id="{9554FBF7-5895-4E8F-A8D0-915A9487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925286" y="65163246"/>
          <a:ext cx="1310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127907</xdr:colOff>
      <xdr:row>146</xdr:row>
      <xdr:rowOff>261257</xdr:rowOff>
    </xdr:from>
    <xdr:to>
      <xdr:col>1</xdr:col>
      <xdr:colOff>1650187</xdr:colOff>
      <xdr:row>146</xdr:row>
      <xdr:rowOff>981257</xdr:rowOff>
    </xdr:to>
    <xdr:pic>
      <xdr:nvPicPr>
        <xdr:cNvPr id="1649" name="Grafik 4749">
          <a:extLst>
            <a:ext uri="{FF2B5EF4-FFF2-40B4-BE49-F238E27FC236}">
              <a16:creationId xmlns:a16="http://schemas.microsoft.com/office/drawing/2014/main" xmlns="" id="{EF51B139-EDEA-45E5-828A-38C3CC9E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49086" y="191019793"/>
          <a:ext cx="15222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</xdr:row>
      <xdr:rowOff>166007</xdr:rowOff>
    </xdr:from>
    <xdr:to>
      <xdr:col>1</xdr:col>
      <xdr:colOff>1499617</xdr:colOff>
      <xdr:row>7</xdr:row>
      <xdr:rowOff>886007</xdr:rowOff>
    </xdr:to>
    <xdr:pic>
      <xdr:nvPicPr>
        <xdr:cNvPr id="1651" name="Grafik 4753">
          <a:extLst>
            <a:ext uri="{FF2B5EF4-FFF2-40B4-BE49-F238E27FC236}">
              <a16:creationId xmlns:a16="http://schemas.microsoft.com/office/drawing/2014/main" xmlns="" id="{9A39B426-1A7F-4EB6-A195-19C9F4E9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18750"/>
        <a:stretch>
          <a:fillRect/>
        </a:stretch>
      </xdr:blipFill>
      <xdr:spPr bwMode="auto">
        <a:xfrm>
          <a:off x="830036" y="6030686"/>
          <a:ext cx="139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31</xdr:row>
      <xdr:rowOff>146957</xdr:rowOff>
    </xdr:from>
    <xdr:to>
      <xdr:col>1</xdr:col>
      <xdr:colOff>1524857</xdr:colOff>
      <xdr:row>31</xdr:row>
      <xdr:rowOff>866957</xdr:rowOff>
    </xdr:to>
    <xdr:pic>
      <xdr:nvPicPr>
        <xdr:cNvPr id="1652" name="Grafik 4755">
          <a:extLst>
            <a:ext uri="{FF2B5EF4-FFF2-40B4-BE49-F238E27FC236}">
              <a16:creationId xmlns:a16="http://schemas.microsoft.com/office/drawing/2014/main" xmlns="" id="{8091B8AD-2783-4D28-A194-555BF4CA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9" b="20000"/>
        <a:stretch>
          <a:fillRect/>
        </a:stretch>
      </xdr:blipFill>
      <xdr:spPr bwMode="auto">
        <a:xfrm>
          <a:off x="830036" y="15686314"/>
          <a:ext cx="141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</xdr:row>
      <xdr:rowOff>156482</xdr:rowOff>
    </xdr:from>
    <xdr:to>
      <xdr:col>1</xdr:col>
      <xdr:colOff>1455197</xdr:colOff>
      <xdr:row>10</xdr:row>
      <xdr:rowOff>876482</xdr:rowOff>
    </xdr:to>
    <xdr:pic>
      <xdr:nvPicPr>
        <xdr:cNvPr id="1653" name="Grafik 4757">
          <a:extLst>
            <a:ext uri="{FF2B5EF4-FFF2-40B4-BE49-F238E27FC236}">
              <a16:creationId xmlns:a16="http://schemas.microsoft.com/office/drawing/2014/main" xmlns="" id="{B27022C3-B7F3-4E05-B6F9-64E9F4FD1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6666"/>
        <a:stretch>
          <a:fillRect/>
        </a:stretch>
      </xdr:blipFill>
      <xdr:spPr bwMode="auto">
        <a:xfrm>
          <a:off x="830036" y="12470946"/>
          <a:ext cx="13463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170</xdr:row>
      <xdr:rowOff>242207</xdr:rowOff>
    </xdr:from>
    <xdr:to>
      <xdr:col>1</xdr:col>
      <xdr:colOff>1648857</xdr:colOff>
      <xdr:row>170</xdr:row>
      <xdr:rowOff>962207</xdr:rowOff>
    </xdr:to>
    <xdr:pic>
      <xdr:nvPicPr>
        <xdr:cNvPr id="1654" name="Grafik 4759">
          <a:extLst>
            <a:ext uri="{FF2B5EF4-FFF2-40B4-BE49-F238E27FC236}">
              <a16:creationId xmlns:a16="http://schemas.microsoft.com/office/drawing/2014/main" xmlns="" id="{1899A85D-957E-48BB-8D6F-F234E9FF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" t="35417" r="1250" b="17915"/>
        <a:stretch>
          <a:fillRect/>
        </a:stretch>
      </xdr:blipFill>
      <xdr:spPr bwMode="auto">
        <a:xfrm>
          <a:off x="830036" y="230774421"/>
          <a:ext cx="15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68</xdr:row>
      <xdr:rowOff>204107</xdr:rowOff>
    </xdr:from>
    <xdr:to>
      <xdr:col>1</xdr:col>
      <xdr:colOff>1592297</xdr:colOff>
      <xdr:row>68</xdr:row>
      <xdr:rowOff>924107</xdr:rowOff>
    </xdr:to>
    <xdr:pic>
      <xdr:nvPicPr>
        <xdr:cNvPr id="1655" name="Grafik 4763">
          <a:extLst>
            <a:ext uri="{FF2B5EF4-FFF2-40B4-BE49-F238E27FC236}">
              <a16:creationId xmlns:a16="http://schemas.microsoft.com/office/drawing/2014/main" xmlns="" id="{941F56A9-4AC9-41DD-A511-1067ADC4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7915"/>
        <a:stretch>
          <a:fillRect/>
        </a:stretch>
      </xdr:blipFill>
      <xdr:spPr bwMode="auto">
        <a:xfrm>
          <a:off x="830036" y="114640178"/>
          <a:ext cx="1483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121</xdr:row>
      <xdr:rowOff>156482</xdr:rowOff>
    </xdr:from>
    <xdr:to>
      <xdr:col>1</xdr:col>
      <xdr:colOff>1555017</xdr:colOff>
      <xdr:row>121</xdr:row>
      <xdr:rowOff>876482</xdr:rowOff>
    </xdr:to>
    <xdr:pic>
      <xdr:nvPicPr>
        <xdr:cNvPr id="1657" name="Grafik 4769">
          <a:extLst>
            <a:ext uri="{FF2B5EF4-FFF2-40B4-BE49-F238E27FC236}">
              <a16:creationId xmlns:a16="http://schemas.microsoft.com/office/drawing/2014/main" xmlns="" id="{9502AF4E-E492-4ADE-A7A1-5B814A7C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85" b="18333"/>
        <a:stretch>
          <a:fillRect/>
        </a:stretch>
      </xdr:blipFill>
      <xdr:spPr bwMode="auto">
        <a:xfrm>
          <a:off x="830036" y="181240339"/>
          <a:ext cx="1446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74</xdr:row>
      <xdr:rowOff>194582</xdr:rowOff>
    </xdr:from>
    <xdr:to>
      <xdr:col>1</xdr:col>
      <xdr:colOff>1637787</xdr:colOff>
      <xdr:row>74</xdr:row>
      <xdr:rowOff>914582</xdr:rowOff>
    </xdr:to>
    <xdr:pic>
      <xdr:nvPicPr>
        <xdr:cNvPr id="1658" name="Grafik 4771">
          <a:extLst>
            <a:ext uri="{FF2B5EF4-FFF2-40B4-BE49-F238E27FC236}">
              <a16:creationId xmlns:a16="http://schemas.microsoft.com/office/drawing/2014/main" xmlns="" id="{07EB5F0C-F9DE-43B7-A152-B2BF769F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7917"/>
        <a:stretch>
          <a:fillRect/>
        </a:stretch>
      </xdr:blipFill>
      <xdr:spPr bwMode="auto">
        <a:xfrm>
          <a:off x="925286" y="107105903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204107</xdr:colOff>
      <xdr:row>48</xdr:row>
      <xdr:rowOff>146957</xdr:rowOff>
    </xdr:from>
    <xdr:to>
      <xdr:col>1</xdr:col>
      <xdr:colOff>1601027</xdr:colOff>
      <xdr:row>48</xdr:row>
      <xdr:rowOff>866957</xdr:rowOff>
    </xdr:to>
    <xdr:pic>
      <xdr:nvPicPr>
        <xdr:cNvPr id="1659" name="Grafik 4773">
          <a:extLst>
            <a:ext uri="{FF2B5EF4-FFF2-40B4-BE49-F238E27FC236}">
              <a16:creationId xmlns:a16="http://schemas.microsoft.com/office/drawing/2014/main" xmlns="" id="{777E4EE3-2D29-4245-95D6-4336A93E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925286" y="85558993"/>
          <a:ext cx="139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50</xdr:row>
      <xdr:rowOff>175532</xdr:rowOff>
    </xdr:from>
    <xdr:to>
      <xdr:col>1</xdr:col>
      <xdr:colOff>1561497</xdr:colOff>
      <xdr:row>50</xdr:row>
      <xdr:rowOff>895532</xdr:rowOff>
    </xdr:to>
    <xdr:pic>
      <xdr:nvPicPr>
        <xdr:cNvPr id="1662" name="Grafik 4779">
          <a:extLst>
            <a:ext uri="{FF2B5EF4-FFF2-40B4-BE49-F238E27FC236}">
              <a16:creationId xmlns:a16="http://schemas.microsoft.com/office/drawing/2014/main" xmlns="" id="{91A2378A-61BC-4963-A5E7-6D55D77F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084"/>
        <a:stretch>
          <a:fillRect/>
        </a:stretch>
      </xdr:blipFill>
      <xdr:spPr bwMode="auto">
        <a:xfrm>
          <a:off x="830036" y="45813889"/>
          <a:ext cx="1452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175531</xdr:colOff>
      <xdr:row>105</xdr:row>
      <xdr:rowOff>156482</xdr:rowOff>
    </xdr:from>
    <xdr:to>
      <xdr:col>1</xdr:col>
      <xdr:colOff>1728107</xdr:colOff>
      <xdr:row>105</xdr:row>
      <xdr:rowOff>787180</xdr:rowOff>
    </xdr:to>
    <xdr:pic>
      <xdr:nvPicPr>
        <xdr:cNvPr id="1663" name="Grafik 4781">
          <a:extLst>
            <a:ext uri="{FF2B5EF4-FFF2-40B4-BE49-F238E27FC236}">
              <a16:creationId xmlns:a16="http://schemas.microsoft.com/office/drawing/2014/main" xmlns="" id="{53A724B6-3549-42BB-A021-45D0C5C3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45" b="18987"/>
        <a:stretch>
          <a:fillRect/>
        </a:stretch>
      </xdr:blipFill>
      <xdr:spPr bwMode="auto">
        <a:xfrm>
          <a:off x="896710" y="182315303"/>
          <a:ext cx="1552576" cy="63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173</xdr:row>
      <xdr:rowOff>137432</xdr:rowOff>
    </xdr:from>
    <xdr:to>
      <xdr:col>1</xdr:col>
      <xdr:colOff>1615532</xdr:colOff>
      <xdr:row>173</xdr:row>
      <xdr:rowOff>857432</xdr:rowOff>
    </xdr:to>
    <xdr:pic>
      <xdr:nvPicPr>
        <xdr:cNvPr id="384" name="Grafik 4783">
          <a:extLst>
            <a:ext uri="{FF2B5EF4-FFF2-40B4-BE49-F238E27FC236}">
              <a16:creationId xmlns:a16="http://schemas.microsoft.com/office/drawing/2014/main" xmlns="" id="{B9CCC994-CA79-487A-8AAC-6CF96218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8" b="19167"/>
        <a:stretch>
          <a:fillRect/>
        </a:stretch>
      </xdr:blipFill>
      <xdr:spPr bwMode="auto">
        <a:xfrm>
          <a:off x="896711" y="191970932"/>
          <a:ext cx="144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77</xdr:row>
      <xdr:rowOff>185057</xdr:rowOff>
    </xdr:from>
    <xdr:to>
      <xdr:col>1</xdr:col>
      <xdr:colOff>1494857</xdr:colOff>
      <xdr:row>77</xdr:row>
      <xdr:rowOff>905057</xdr:rowOff>
    </xdr:to>
    <xdr:pic>
      <xdr:nvPicPr>
        <xdr:cNvPr id="387" name="Grafik 4787">
          <a:extLst>
            <a:ext uri="{FF2B5EF4-FFF2-40B4-BE49-F238E27FC236}">
              <a16:creationId xmlns:a16="http://schemas.microsoft.com/office/drawing/2014/main" xmlns="" id="{378C6738-BFE5-4419-B6C2-69F631D2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7915"/>
        <a:stretch>
          <a:fillRect/>
        </a:stretch>
      </xdr:blipFill>
      <xdr:spPr bwMode="auto">
        <a:xfrm>
          <a:off x="830036" y="98496664"/>
          <a:ext cx="1386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136071</xdr:colOff>
      <xdr:row>76</xdr:row>
      <xdr:rowOff>244928</xdr:rowOff>
    </xdr:from>
    <xdr:to>
      <xdr:col>1</xdr:col>
      <xdr:colOff>1870441</xdr:colOff>
      <xdr:row>76</xdr:row>
      <xdr:rowOff>888728</xdr:rowOff>
    </xdr:to>
    <xdr:pic>
      <xdr:nvPicPr>
        <xdr:cNvPr id="398" name="Grafik 4791">
          <a:extLst>
            <a:ext uri="{FF2B5EF4-FFF2-40B4-BE49-F238E27FC236}">
              <a16:creationId xmlns:a16="http://schemas.microsoft.com/office/drawing/2014/main" xmlns="" id="{EA42E5FC-C850-499C-8573-1595D3CF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332" b="19168"/>
        <a:stretch>
          <a:fillRect/>
        </a:stretch>
      </xdr:blipFill>
      <xdr:spPr bwMode="auto">
        <a:xfrm>
          <a:off x="857250" y="143705035"/>
          <a:ext cx="1734370" cy="64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100</xdr:row>
      <xdr:rowOff>213632</xdr:rowOff>
    </xdr:from>
    <xdr:to>
      <xdr:col>1</xdr:col>
      <xdr:colOff>1656517</xdr:colOff>
      <xdr:row>100</xdr:row>
      <xdr:rowOff>933632</xdr:rowOff>
    </xdr:to>
    <xdr:pic>
      <xdr:nvPicPr>
        <xdr:cNvPr id="400" name="Grafik 4793">
          <a:extLst>
            <a:ext uri="{FF2B5EF4-FFF2-40B4-BE49-F238E27FC236}">
              <a16:creationId xmlns:a16="http://schemas.microsoft.com/office/drawing/2014/main" xmlns="" id="{95EE6885-411C-4155-B16C-4ABBEB3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8750"/>
        <a:stretch>
          <a:fillRect/>
        </a:stretch>
      </xdr:blipFill>
      <xdr:spPr bwMode="auto">
        <a:xfrm>
          <a:off x="830036" y="144748703"/>
          <a:ext cx="15476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90</xdr:row>
      <xdr:rowOff>118382</xdr:rowOff>
    </xdr:from>
    <xdr:to>
      <xdr:col>1</xdr:col>
      <xdr:colOff>1306277</xdr:colOff>
      <xdr:row>90</xdr:row>
      <xdr:rowOff>838382</xdr:rowOff>
    </xdr:to>
    <xdr:pic>
      <xdr:nvPicPr>
        <xdr:cNvPr id="420" name="Grafik 4803">
          <a:extLst>
            <a:ext uri="{FF2B5EF4-FFF2-40B4-BE49-F238E27FC236}">
              <a16:creationId xmlns:a16="http://schemas.microsoft.com/office/drawing/2014/main" xmlns="" id="{AE76E0F6-FBC5-41AE-93A4-01774893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3" b="9166"/>
        <a:stretch>
          <a:fillRect/>
        </a:stretch>
      </xdr:blipFill>
      <xdr:spPr bwMode="auto">
        <a:xfrm>
          <a:off x="1020536" y="89830275"/>
          <a:ext cx="10069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108</xdr:row>
      <xdr:rowOff>299357</xdr:rowOff>
    </xdr:from>
    <xdr:to>
      <xdr:col>1</xdr:col>
      <xdr:colOff>1726600</xdr:colOff>
      <xdr:row>108</xdr:row>
      <xdr:rowOff>911678</xdr:rowOff>
    </xdr:to>
    <xdr:pic>
      <xdr:nvPicPr>
        <xdr:cNvPr id="443" name="Grafik 4811">
          <a:extLst>
            <a:ext uri="{FF2B5EF4-FFF2-40B4-BE49-F238E27FC236}">
              <a16:creationId xmlns:a16="http://schemas.microsoft.com/office/drawing/2014/main" xmlns="" id="{867818E3-5896-464D-9237-CBD5B4E0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17" b="17500"/>
        <a:stretch>
          <a:fillRect/>
        </a:stretch>
      </xdr:blipFill>
      <xdr:spPr bwMode="auto">
        <a:xfrm>
          <a:off x="830036" y="153434143"/>
          <a:ext cx="1617743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103</xdr:row>
      <xdr:rowOff>194582</xdr:rowOff>
    </xdr:from>
    <xdr:to>
      <xdr:col>1</xdr:col>
      <xdr:colOff>1700892</xdr:colOff>
      <xdr:row>103</xdr:row>
      <xdr:rowOff>798340</xdr:rowOff>
    </xdr:to>
    <xdr:pic>
      <xdr:nvPicPr>
        <xdr:cNvPr id="1665" name="Grafik 4819">
          <a:extLst>
            <a:ext uri="{FF2B5EF4-FFF2-40B4-BE49-F238E27FC236}">
              <a16:creationId xmlns:a16="http://schemas.microsoft.com/office/drawing/2014/main" xmlns="" id="{CA78A890-A2F6-4D97-979F-495C2B02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6" b="20000"/>
        <a:stretch>
          <a:fillRect/>
        </a:stretch>
      </xdr:blipFill>
      <xdr:spPr bwMode="auto">
        <a:xfrm>
          <a:off x="830036" y="167303903"/>
          <a:ext cx="1592035" cy="60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</xdr:row>
      <xdr:rowOff>175532</xdr:rowOff>
    </xdr:from>
    <xdr:to>
      <xdr:col>1</xdr:col>
      <xdr:colOff>1608297</xdr:colOff>
      <xdr:row>16</xdr:row>
      <xdr:rowOff>895532</xdr:rowOff>
    </xdr:to>
    <xdr:pic>
      <xdr:nvPicPr>
        <xdr:cNvPr id="1667" name="Grafik 4825">
          <a:extLst>
            <a:ext uri="{FF2B5EF4-FFF2-40B4-BE49-F238E27FC236}">
              <a16:creationId xmlns:a16="http://schemas.microsoft.com/office/drawing/2014/main" xmlns="" id="{127892C0-34FC-4A9E-93CA-43E395843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7539496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35</xdr:row>
      <xdr:rowOff>242207</xdr:rowOff>
    </xdr:from>
    <xdr:to>
      <xdr:col>1</xdr:col>
      <xdr:colOff>1614317</xdr:colOff>
      <xdr:row>35</xdr:row>
      <xdr:rowOff>962207</xdr:rowOff>
    </xdr:to>
    <xdr:pic>
      <xdr:nvPicPr>
        <xdr:cNvPr id="1668" name="Grafik 4829">
          <a:extLst>
            <a:ext uri="{FF2B5EF4-FFF2-40B4-BE49-F238E27FC236}">
              <a16:creationId xmlns:a16="http://schemas.microsoft.com/office/drawing/2014/main" xmlns="" id="{E6F949A9-A5D9-4605-9B54-C84059A7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62005028"/>
          <a:ext cx="15054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164</xdr:row>
      <xdr:rowOff>156482</xdr:rowOff>
    </xdr:from>
    <xdr:to>
      <xdr:col>1</xdr:col>
      <xdr:colOff>1529577</xdr:colOff>
      <xdr:row>164</xdr:row>
      <xdr:rowOff>876482</xdr:rowOff>
    </xdr:to>
    <xdr:pic>
      <xdr:nvPicPr>
        <xdr:cNvPr id="1672" name="Grafik 4841">
          <a:extLst>
            <a:ext uri="{FF2B5EF4-FFF2-40B4-BE49-F238E27FC236}">
              <a16:creationId xmlns:a16="http://schemas.microsoft.com/office/drawing/2014/main" xmlns="" id="{A433D515-4EAE-41C8-A0A5-827F0F1B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18750"/>
        <a:stretch>
          <a:fillRect/>
        </a:stretch>
      </xdr:blipFill>
      <xdr:spPr bwMode="auto">
        <a:xfrm>
          <a:off x="830036" y="232838625"/>
          <a:ext cx="142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98</xdr:row>
      <xdr:rowOff>118382</xdr:rowOff>
    </xdr:from>
    <xdr:to>
      <xdr:col>1</xdr:col>
      <xdr:colOff>1425117</xdr:colOff>
      <xdr:row>98</xdr:row>
      <xdr:rowOff>838382</xdr:rowOff>
    </xdr:to>
    <xdr:pic>
      <xdr:nvPicPr>
        <xdr:cNvPr id="1673" name="Grafik 4843">
          <a:extLst>
            <a:ext uri="{FF2B5EF4-FFF2-40B4-BE49-F238E27FC236}">
              <a16:creationId xmlns:a16="http://schemas.microsoft.com/office/drawing/2014/main" xmlns="" id="{62DB52C2-6578-455E-871B-176B325E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7500"/>
        <a:stretch>
          <a:fillRect/>
        </a:stretch>
      </xdr:blipFill>
      <xdr:spPr bwMode="auto">
        <a:xfrm>
          <a:off x="830036" y="118854311"/>
          <a:ext cx="13162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126</xdr:row>
      <xdr:rowOff>127907</xdr:rowOff>
    </xdr:from>
    <xdr:to>
      <xdr:col>1</xdr:col>
      <xdr:colOff>1501257</xdr:colOff>
      <xdr:row>126</xdr:row>
      <xdr:rowOff>847907</xdr:rowOff>
    </xdr:to>
    <xdr:pic>
      <xdr:nvPicPr>
        <xdr:cNvPr id="1674" name="Grafik 4845">
          <a:extLst>
            <a:ext uri="{FF2B5EF4-FFF2-40B4-BE49-F238E27FC236}">
              <a16:creationId xmlns:a16="http://schemas.microsoft.com/office/drawing/2014/main" xmlns="" id="{6E1D314F-6E08-4186-BCDF-B1BAA98D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b="18333"/>
        <a:stretch>
          <a:fillRect/>
        </a:stretch>
      </xdr:blipFill>
      <xdr:spPr bwMode="auto">
        <a:xfrm>
          <a:off x="830036" y="233885014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131</xdr:row>
      <xdr:rowOff>118382</xdr:rowOff>
    </xdr:from>
    <xdr:to>
      <xdr:col>1</xdr:col>
      <xdr:colOff>1462457</xdr:colOff>
      <xdr:row>131</xdr:row>
      <xdr:rowOff>838382</xdr:rowOff>
    </xdr:to>
    <xdr:pic>
      <xdr:nvPicPr>
        <xdr:cNvPr id="1676" name="Grafik 4849">
          <a:extLst>
            <a:ext uri="{FF2B5EF4-FFF2-40B4-BE49-F238E27FC236}">
              <a16:creationId xmlns:a16="http://schemas.microsoft.com/office/drawing/2014/main" xmlns="" id="{51810300-FD50-4623-A16B-5A12FA20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9167"/>
        <a:stretch>
          <a:fillRect/>
        </a:stretch>
      </xdr:blipFill>
      <xdr:spPr bwMode="auto">
        <a:xfrm>
          <a:off x="830036" y="193026846"/>
          <a:ext cx="1353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127</xdr:row>
      <xdr:rowOff>251732</xdr:rowOff>
    </xdr:from>
    <xdr:to>
      <xdr:col>1</xdr:col>
      <xdr:colOff>1608857</xdr:colOff>
      <xdr:row>127</xdr:row>
      <xdr:rowOff>971732</xdr:rowOff>
    </xdr:to>
    <xdr:pic>
      <xdr:nvPicPr>
        <xdr:cNvPr id="1677" name="Grafik 4851">
          <a:extLst>
            <a:ext uri="{FF2B5EF4-FFF2-40B4-BE49-F238E27FC236}">
              <a16:creationId xmlns:a16="http://schemas.microsoft.com/office/drawing/2014/main" xmlns="" id="{037387FC-9B24-4466-984F-0DCA1452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33749" r="-1666" b="18333"/>
        <a:stretch>
          <a:fillRect/>
        </a:stretch>
      </xdr:blipFill>
      <xdr:spPr bwMode="auto">
        <a:xfrm>
          <a:off x="830036" y="235083803"/>
          <a:ext cx="15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138</xdr:row>
      <xdr:rowOff>299357</xdr:rowOff>
    </xdr:from>
    <xdr:to>
      <xdr:col>1</xdr:col>
      <xdr:colOff>1600757</xdr:colOff>
      <xdr:row>138</xdr:row>
      <xdr:rowOff>1019357</xdr:rowOff>
    </xdr:to>
    <xdr:pic>
      <xdr:nvPicPr>
        <xdr:cNvPr id="1678" name="Grafik 4853">
          <a:extLst>
            <a:ext uri="{FF2B5EF4-FFF2-40B4-BE49-F238E27FC236}">
              <a16:creationId xmlns:a16="http://schemas.microsoft.com/office/drawing/2014/main" xmlns="" id="{C85A67EC-FEA1-40A6-B9B3-0B905496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8750"/>
        <a:stretch>
          <a:fillRect/>
        </a:stretch>
      </xdr:blipFill>
      <xdr:spPr bwMode="auto">
        <a:xfrm>
          <a:off x="830036" y="210407250"/>
          <a:ext cx="14919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89</xdr:row>
      <xdr:rowOff>261257</xdr:rowOff>
    </xdr:from>
    <xdr:to>
      <xdr:col>1</xdr:col>
      <xdr:colOff>1608297</xdr:colOff>
      <xdr:row>89</xdr:row>
      <xdr:rowOff>981257</xdr:rowOff>
    </xdr:to>
    <xdr:pic>
      <xdr:nvPicPr>
        <xdr:cNvPr id="1679" name="Grafik 4867">
          <a:extLst>
            <a:ext uri="{FF2B5EF4-FFF2-40B4-BE49-F238E27FC236}">
              <a16:creationId xmlns:a16="http://schemas.microsoft.com/office/drawing/2014/main" xmlns="" id="{2BE4A852-166B-42F8-92DB-0DB3A1F8A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9167"/>
        <a:stretch>
          <a:fillRect/>
        </a:stretch>
      </xdr:blipFill>
      <xdr:spPr bwMode="auto">
        <a:xfrm>
          <a:off x="830036" y="154471007"/>
          <a:ext cx="14994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43</xdr:row>
      <xdr:rowOff>108857</xdr:rowOff>
    </xdr:from>
    <xdr:to>
      <xdr:col>1</xdr:col>
      <xdr:colOff>1554957</xdr:colOff>
      <xdr:row>43</xdr:row>
      <xdr:rowOff>828857</xdr:rowOff>
    </xdr:to>
    <xdr:pic>
      <xdr:nvPicPr>
        <xdr:cNvPr id="1680" name="Grafik 4869">
          <a:extLst>
            <a:ext uri="{FF2B5EF4-FFF2-40B4-BE49-F238E27FC236}">
              <a16:creationId xmlns:a16="http://schemas.microsoft.com/office/drawing/2014/main" xmlns="" id="{E17BA900-9D5A-4ADF-9F76-3F7791B2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167"/>
        <a:stretch>
          <a:fillRect/>
        </a:stretch>
      </xdr:blipFill>
      <xdr:spPr bwMode="auto">
        <a:xfrm>
          <a:off x="830036" y="76921178"/>
          <a:ext cx="1446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78</xdr:row>
      <xdr:rowOff>146957</xdr:rowOff>
    </xdr:from>
    <xdr:to>
      <xdr:col>1</xdr:col>
      <xdr:colOff>1501257</xdr:colOff>
      <xdr:row>78</xdr:row>
      <xdr:rowOff>866957</xdr:rowOff>
    </xdr:to>
    <xdr:pic>
      <xdr:nvPicPr>
        <xdr:cNvPr id="1687" name="Grafik 4889">
          <a:extLst>
            <a:ext uri="{FF2B5EF4-FFF2-40B4-BE49-F238E27FC236}">
              <a16:creationId xmlns:a16="http://schemas.microsoft.com/office/drawing/2014/main" xmlns="" id="{97CB9FC5-1022-4759-97C5-B6EC399D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33" b="17500"/>
        <a:stretch>
          <a:fillRect/>
        </a:stretch>
      </xdr:blipFill>
      <xdr:spPr bwMode="auto">
        <a:xfrm>
          <a:off x="830036" y="123182743"/>
          <a:ext cx="13924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123</xdr:row>
      <xdr:rowOff>261257</xdr:rowOff>
    </xdr:from>
    <xdr:to>
      <xdr:col>1</xdr:col>
      <xdr:colOff>1741714</xdr:colOff>
      <xdr:row>123</xdr:row>
      <xdr:rowOff>866844</xdr:rowOff>
    </xdr:to>
    <xdr:pic>
      <xdr:nvPicPr>
        <xdr:cNvPr id="1689" name="Grafik 4893">
          <a:extLst>
            <a:ext uri="{FF2B5EF4-FFF2-40B4-BE49-F238E27FC236}">
              <a16:creationId xmlns:a16="http://schemas.microsoft.com/office/drawing/2014/main" xmlns="" id="{B7D7BE54-53F9-464C-A379-40F9E6DE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7" b="17500"/>
        <a:stretch>
          <a:fillRect/>
        </a:stretch>
      </xdr:blipFill>
      <xdr:spPr bwMode="auto">
        <a:xfrm>
          <a:off x="830036" y="194244686"/>
          <a:ext cx="1632857" cy="60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223157</xdr:colOff>
      <xdr:row>80</xdr:row>
      <xdr:rowOff>99332</xdr:rowOff>
    </xdr:from>
    <xdr:to>
      <xdr:col>1</xdr:col>
      <xdr:colOff>1408717</xdr:colOff>
      <xdr:row>80</xdr:row>
      <xdr:rowOff>819332</xdr:rowOff>
    </xdr:to>
    <xdr:pic>
      <xdr:nvPicPr>
        <xdr:cNvPr id="1690" name="Grafik 4899">
          <a:extLst>
            <a:ext uri="{FF2B5EF4-FFF2-40B4-BE49-F238E27FC236}">
              <a16:creationId xmlns:a16="http://schemas.microsoft.com/office/drawing/2014/main" xmlns="" id="{8D094CAC-49F2-416D-9EAF-232EC3B1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49" b="17915"/>
        <a:stretch>
          <a:fillRect/>
        </a:stretch>
      </xdr:blipFill>
      <xdr:spPr bwMode="auto">
        <a:xfrm>
          <a:off x="944336" y="127434975"/>
          <a:ext cx="1185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51</xdr:row>
      <xdr:rowOff>146957</xdr:rowOff>
    </xdr:from>
    <xdr:to>
      <xdr:col>1</xdr:col>
      <xdr:colOff>1538557</xdr:colOff>
      <xdr:row>51</xdr:row>
      <xdr:rowOff>866957</xdr:rowOff>
    </xdr:to>
    <xdr:pic>
      <xdr:nvPicPr>
        <xdr:cNvPr id="1691" name="Grafik 4901">
          <a:extLst>
            <a:ext uri="{FF2B5EF4-FFF2-40B4-BE49-F238E27FC236}">
              <a16:creationId xmlns:a16="http://schemas.microsoft.com/office/drawing/2014/main" xmlns="" id="{D87C74EE-C620-4825-B15F-D499BDF6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20416"/>
        <a:stretch>
          <a:fillRect/>
        </a:stretch>
      </xdr:blipFill>
      <xdr:spPr bwMode="auto">
        <a:xfrm>
          <a:off x="868136" y="99533528"/>
          <a:ext cx="13916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42</xdr:row>
      <xdr:rowOff>223157</xdr:rowOff>
    </xdr:from>
    <xdr:to>
      <xdr:col>1</xdr:col>
      <xdr:colOff>1741714</xdr:colOff>
      <xdr:row>42</xdr:row>
      <xdr:rowOff>860490</xdr:rowOff>
    </xdr:to>
    <xdr:pic>
      <xdr:nvPicPr>
        <xdr:cNvPr id="1692" name="Grafik 4905">
          <a:extLst>
            <a:ext uri="{FF2B5EF4-FFF2-40B4-BE49-F238E27FC236}">
              <a16:creationId xmlns:a16="http://schemas.microsoft.com/office/drawing/2014/main" xmlns="" id="{DD7952D1-C5F8-44F3-A0E6-06F48CAC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19167"/>
        <a:stretch>
          <a:fillRect/>
        </a:stretch>
      </xdr:blipFill>
      <xdr:spPr bwMode="auto">
        <a:xfrm>
          <a:off x="830036" y="71660657"/>
          <a:ext cx="1632857" cy="63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49</xdr:row>
      <xdr:rowOff>299357</xdr:rowOff>
    </xdr:from>
    <xdr:to>
      <xdr:col>1</xdr:col>
      <xdr:colOff>1714500</xdr:colOff>
      <xdr:row>49</xdr:row>
      <xdr:rowOff>895386</xdr:rowOff>
    </xdr:to>
    <xdr:pic>
      <xdr:nvPicPr>
        <xdr:cNvPr id="1693" name="Grafik 4907">
          <a:extLst>
            <a:ext uri="{FF2B5EF4-FFF2-40B4-BE49-F238E27FC236}">
              <a16:creationId xmlns:a16="http://schemas.microsoft.com/office/drawing/2014/main" xmlns="" id="{89DE184D-9C4F-40AD-83F6-3B3B8CCB0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750" b="17915"/>
        <a:stretch>
          <a:fillRect/>
        </a:stretch>
      </xdr:blipFill>
      <xdr:spPr bwMode="auto">
        <a:xfrm>
          <a:off x="830036" y="87861321"/>
          <a:ext cx="1605643" cy="59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289832</xdr:colOff>
      <xdr:row>73</xdr:row>
      <xdr:rowOff>108857</xdr:rowOff>
    </xdr:from>
    <xdr:to>
      <xdr:col>1</xdr:col>
      <xdr:colOff>1489832</xdr:colOff>
      <xdr:row>73</xdr:row>
      <xdr:rowOff>828857</xdr:rowOff>
    </xdr:to>
    <xdr:pic>
      <xdr:nvPicPr>
        <xdr:cNvPr id="1696" name="Grafik 4919">
          <a:extLst>
            <a:ext uri="{FF2B5EF4-FFF2-40B4-BE49-F238E27FC236}">
              <a16:creationId xmlns:a16="http://schemas.microsoft.com/office/drawing/2014/main" xmlns="" id="{44F0BCB5-BE0E-4C7F-AE15-83963B05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6" t="32085" r="8749" b="17917"/>
        <a:stretch>
          <a:fillRect/>
        </a:stretch>
      </xdr:blipFill>
      <xdr:spPr bwMode="auto">
        <a:xfrm>
          <a:off x="1011011" y="168293143"/>
          <a:ext cx="120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155</xdr:row>
      <xdr:rowOff>80282</xdr:rowOff>
    </xdr:from>
    <xdr:to>
      <xdr:col>1</xdr:col>
      <xdr:colOff>1381037</xdr:colOff>
      <xdr:row>155</xdr:row>
      <xdr:rowOff>800282</xdr:rowOff>
    </xdr:to>
    <xdr:pic>
      <xdr:nvPicPr>
        <xdr:cNvPr id="1697" name="Grafik 4921">
          <a:extLst>
            <a:ext uri="{FF2B5EF4-FFF2-40B4-BE49-F238E27FC236}">
              <a16:creationId xmlns:a16="http://schemas.microsoft.com/office/drawing/2014/main" xmlns="" id="{DCAA5D04-56B1-431F-9596-66B93DA4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7" b="19585"/>
        <a:stretch>
          <a:fillRect/>
        </a:stretch>
      </xdr:blipFill>
      <xdr:spPr bwMode="auto">
        <a:xfrm>
          <a:off x="830036" y="237062282"/>
          <a:ext cx="1272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93</xdr:row>
      <xdr:rowOff>118382</xdr:rowOff>
    </xdr:from>
    <xdr:to>
      <xdr:col>1</xdr:col>
      <xdr:colOff>1276857</xdr:colOff>
      <xdr:row>93</xdr:row>
      <xdr:rowOff>838382</xdr:rowOff>
    </xdr:to>
    <xdr:pic>
      <xdr:nvPicPr>
        <xdr:cNvPr id="1704" name="Grafik 22">
          <a:extLst>
            <a:ext uri="{FF2B5EF4-FFF2-40B4-BE49-F238E27FC236}">
              <a16:creationId xmlns:a16="http://schemas.microsoft.com/office/drawing/2014/main" xmlns="" id="{69363699-7CA7-4F0D-B193-2167DCD7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 b="19585"/>
        <a:stretch>
          <a:fillRect/>
        </a:stretch>
      </xdr:blipFill>
      <xdr:spPr bwMode="auto">
        <a:xfrm>
          <a:off x="830036" y="159702953"/>
          <a:ext cx="1168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69</xdr:row>
      <xdr:rowOff>213632</xdr:rowOff>
    </xdr:from>
    <xdr:to>
      <xdr:col>1</xdr:col>
      <xdr:colOff>1687286</xdr:colOff>
      <xdr:row>69</xdr:row>
      <xdr:rowOff>797342</xdr:rowOff>
    </xdr:to>
    <xdr:pic>
      <xdr:nvPicPr>
        <xdr:cNvPr id="1705" name="Grafik 24">
          <a:extLst>
            <a:ext uri="{FF2B5EF4-FFF2-40B4-BE49-F238E27FC236}">
              <a16:creationId xmlns:a16="http://schemas.microsoft.com/office/drawing/2014/main" xmlns="" id="{7F195713-FDC8-4237-B040-2EA45A71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84" b="17915"/>
        <a:stretch>
          <a:fillRect/>
        </a:stretch>
      </xdr:blipFill>
      <xdr:spPr bwMode="auto">
        <a:xfrm>
          <a:off x="830037" y="94225382"/>
          <a:ext cx="1578428" cy="58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54</xdr:row>
      <xdr:rowOff>175532</xdr:rowOff>
    </xdr:from>
    <xdr:to>
      <xdr:col>2</xdr:col>
      <xdr:colOff>5366</xdr:colOff>
      <xdr:row>54</xdr:row>
      <xdr:rowOff>895532</xdr:rowOff>
    </xdr:to>
    <xdr:pic>
      <xdr:nvPicPr>
        <xdr:cNvPr id="1706" name="Grafik 26">
          <a:extLst>
            <a:ext uri="{FF2B5EF4-FFF2-40B4-BE49-F238E27FC236}">
              <a16:creationId xmlns:a16="http://schemas.microsoft.com/office/drawing/2014/main" xmlns="" id="{2676EB5F-57E1-45C4-9D59-B8CB095C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7" t="37083" r="417" b="17084"/>
        <a:stretch>
          <a:fillRect/>
        </a:stretch>
      </xdr:blipFill>
      <xdr:spPr bwMode="auto">
        <a:xfrm>
          <a:off x="830036" y="90962389"/>
          <a:ext cx="15565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77560</xdr:colOff>
      <xdr:row>70</xdr:row>
      <xdr:rowOff>249010</xdr:rowOff>
    </xdr:from>
    <xdr:to>
      <xdr:col>1</xdr:col>
      <xdr:colOff>1844054</xdr:colOff>
      <xdr:row>70</xdr:row>
      <xdr:rowOff>802821</xdr:rowOff>
    </xdr:to>
    <xdr:pic>
      <xdr:nvPicPr>
        <xdr:cNvPr id="1707" name="Grafik 30">
          <a:extLst>
            <a:ext uri="{FF2B5EF4-FFF2-40B4-BE49-F238E27FC236}">
              <a16:creationId xmlns:a16="http://schemas.microsoft.com/office/drawing/2014/main" xmlns="" id="{48E161C7-D5AC-4976-8E5D-8610CBAE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501" b="19583"/>
        <a:stretch>
          <a:fillRect/>
        </a:stretch>
      </xdr:blipFill>
      <xdr:spPr bwMode="auto">
        <a:xfrm>
          <a:off x="798739" y="120059903"/>
          <a:ext cx="1766494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129</xdr:row>
      <xdr:rowOff>261257</xdr:rowOff>
    </xdr:from>
    <xdr:to>
      <xdr:col>1</xdr:col>
      <xdr:colOff>1821173</xdr:colOff>
      <xdr:row>129</xdr:row>
      <xdr:rowOff>925285</xdr:rowOff>
    </xdr:to>
    <xdr:pic>
      <xdr:nvPicPr>
        <xdr:cNvPr id="1708" name="Grafik 32">
          <a:extLst>
            <a:ext uri="{FF2B5EF4-FFF2-40B4-BE49-F238E27FC236}">
              <a16:creationId xmlns:a16="http://schemas.microsoft.com/office/drawing/2014/main" xmlns="" id="{7F46B4A7-CCD3-42FC-A417-570E540C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20000"/>
        <a:stretch>
          <a:fillRect/>
        </a:stretch>
      </xdr:blipFill>
      <xdr:spPr bwMode="auto">
        <a:xfrm>
          <a:off x="830036" y="183495043"/>
          <a:ext cx="1712316" cy="66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39</xdr:row>
      <xdr:rowOff>175532</xdr:rowOff>
    </xdr:from>
    <xdr:to>
      <xdr:col>1</xdr:col>
      <xdr:colOff>1728107</xdr:colOff>
      <xdr:row>39</xdr:row>
      <xdr:rowOff>785078</xdr:rowOff>
    </xdr:to>
    <xdr:pic>
      <xdr:nvPicPr>
        <xdr:cNvPr id="1710" name="Grafik 36">
          <a:extLst>
            <a:ext uri="{FF2B5EF4-FFF2-40B4-BE49-F238E27FC236}">
              <a16:creationId xmlns:a16="http://schemas.microsoft.com/office/drawing/2014/main" xmlns="" id="{766F778F-E332-40C7-AEA2-F25933F1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65" b="19167"/>
        <a:stretch>
          <a:fillRect/>
        </a:stretch>
      </xdr:blipFill>
      <xdr:spPr bwMode="auto">
        <a:xfrm>
          <a:off x="830036" y="72687996"/>
          <a:ext cx="1619250" cy="60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81</xdr:row>
      <xdr:rowOff>204107</xdr:rowOff>
    </xdr:from>
    <xdr:to>
      <xdr:col>1</xdr:col>
      <xdr:colOff>1800101</xdr:colOff>
      <xdr:row>81</xdr:row>
      <xdr:rowOff>843643</xdr:rowOff>
    </xdr:to>
    <xdr:pic>
      <xdr:nvPicPr>
        <xdr:cNvPr id="1711" name="Grafik 38">
          <a:extLst>
            <a:ext uri="{FF2B5EF4-FFF2-40B4-BE49-F238E27FC236}">
              <a16:creationId xmlns:a16="http://schemas.microsoft.com/office/drawing/2014/main" xmlns="" id="{A4EDC5AD-89DF-49F2-BFCB-FEDA8FBA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01" b="20416"/>
        <a:stretch>
          <a:fillRect/>
        </a:stretch>
      </xdr:blipFill>
      <xdr:spPr bwMode="auto">
        <a:xfrm>
          <a:off x="830036" y="137214428"/>
          <a:ext cx="1691244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140</xdr:row>
      <xdr:rowOff>232682</xdr:rowOff>
    </xdr:from>
    <xdr:to>
      <xdr:col>1</xdr:col>
      <xdr:colOff>1579617</xdr:colOff>
      <xdr:row>140</xdr:row>
      <xdr:rowOff>952682</xdr:rowOff>
    </xdr:to>
    <xdr:pic>
      <xdr:nvPicPr>
        <xdr:cNvPr id="1713" name="Grafik 42">
          <a:extLst>
            <a:ext uri="{FF2B5EF4-FFF2-40B4-BE49-F238E27FC236}">
              <a16:creationId xmlns:a16="http://schemas.microsoft.com/office/drawing/2014/main" xmlns="" id="{3F08C53C-37BF-4736-9B5E-5D13AF15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9585"/>
        <a:stretch>
          <a:fillRect/>
        </a:stretch>
      </xdr:blipFill>
      <xdr:spPr bwMode="auto">
        <a:xfrm>
          <a:off x="830036" y="217865325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480331</xdr:colOff>
      <xdr:row>106</xdr:row>
      <xdr:rowOff>166007</xdr:rowOff>
    </xdr:from>
    <xdr:to>
      <xdr:col>1</xdr:col>
      <xdr:colOff>1419711</xdr:colOff>
      <xdr:row>106</xdr:row>
      <xdr:rowOff>886007</xdr:rowOff>
    </xdr:to>
    <xdr:pic>
      <xdr:nvPicPr>
        <xdr:cNvPr id="1715" name="Grafik 48">
          <a:extLst>
            <a:ext uri="{FF2B5EF4-FFF2-40B4-BE49-F238E27FC236}">
              <a16:creationId xmlns:a16="http://schemas.microsoft.com/office/drawing/2014/main" xmlns="" id="{F84F636B-0CBA-4BFE-9461-FCDCFAF9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7" t="30000" r="18333" b="17500"/>
        <a:stretch>
          <a:fillRect/>
        </a:stretch>
      </xdr:blipFill>
      <xdr:spPr bwMode="auto">
        <a:xfrm>
          <a:off x="1201510" y="169425257"/>
          <a:ext cx="939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55</xdr:row>
      <xdr:rowOff>213632</xdr:rowOff>
    </xdr:from>
    <xdr:to>
      <xdr:col>1</xdr:col>
      <xdr:colOff>1561157</xdr:colOff>
      <xdr:row>55</xdr:row>
      <xdr:rowOff>933632</xdr:rowOff>
    </xdr:to>
    <xdr:pic>
      <xdr:nvPicPr>
        <xdr:cNvPr id="1716" name="Grafik 50">
          <a:extLst>
            <a:ext uri="{FF2B5EF4-FFF2-40B4-BE49-F238E27FC236}">
              <a16:creationId xmlns:a16="http://schemas.microsoft.com/office/drawing/2014/main" xmlns="" id="{9D052050-B50C-4C9D-9338-AB0DFB38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4" b="20833"/>
        <a:stretch>
          <a:fillRect/>
        </a:stretch>
      </xdr:blipFill>
      <xdr:spPr bwMode="auto">
        <a:xfrm>
          <a:off x="830036" y="108199918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81643</xdr:colOff>
      <xdr:row>58</xdr:row>
      <xdr:rowOff>262618</xdr:rowOff>
    </xdr:from>
    <xdr:to>
      <xdr:col>1</xdr:col>
      <xdr:colOff>1714500</xdr:colOff>
      <xdr:row>58</xdr:row>
      <xdr:rowOff>850615</xdr:rowOff>
    </xdr:to>
    <xdr:pic>
      <xdr:nvPicPr>
        <xdr:cNvPr id="1717" name="Grafik 54">
          <a:extLst>
            <a:ext uri="{FF2B5EF4-FFF2-40B4-BE49-F238E27FC236}">
              <a16:creationId xmlns:a16="http://schemas.microsoft.com/office/drawing/2014/main" xmlns="" id="{1761B2AA-0D5A-4806-B6B8-19FF00A3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5" b="19168"/>
        <a:stretch>
          <a:fillRect/>
        </a:stretch>
      </xdr:blipFill>
      <xdr:spPr bwMode="auto">
        <a:xfrm>
          <a:off x="802822" y="105024011"/>
          <a:ext cx="1632857" cy="58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175532</xdr:colOff>
      <xdr:row>134</xdr:row>
      <xdr:rowOff>175532</xdr:rowOff>
    </xdr:from>
    <xdr:to>
      <xdr:col>1</xdr:col>
      <xdr:colOff>1558692</xdr:colOff>
      <xdr:row>134</xdr:row>
      <xdr:rowOff>895532</xdr:rowOff>
    </xdr:to>
    <xdr:pic>
      <xdr:nvPicPr>
        <xdr:cNvPr id="1720" name="Grafik 62">
          <a:extLst>
            <a:ext uri="{FF2B5EF4-FFF2-40B4-BE49-F238E27FC236}">
              <a16:creationId xmlns:a16="http://schemas.microsoft.com/office/drawing/2014/main" xmlns="" id="{EA7F3732-F4CA-4E8D-AACA-B527CD9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19167"/>
        <a:stretch>
          <a:fillRect/>
        </a:stretch>
      </xdr:blipFill>
      <xdr:spPr bwMode="auto">
        <a:xfrm>
          <a:off x="896711" y="184484282"/>
          <a:ext cx="13831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65</xdr:row>
      <xdr:rowOff>255815</xdr:rowOff>
    </xdr:from>
    <xdr:to>
      <xdr:col>1</xdr:col>
      <xdr:colOff>1864178</xdr:colOff>
      <xdr:row>65</xdr:row>
      <xdr:rowOff>845539</xdr:rowOff>
    </xdr:to>
    <xdr:pic>
      <xdr:nvPicPr>
        <xdr:cNvPr id="1721" name="Grafik 6427">
          <a:extLst>
            <a:ext uri="{FF2B5EF4-FFF2-40B4-BE49-F238E27FC236}">
              <a16:creationId xmlns:a16="http://schemas.microsoft.com/office/drawing/2014/main" xmlns="" id="{3763D0B4-BA26-4635-BBFA-784AB954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168" b="18332"/>
        <a:stretch>
          <a:fillRect/>
        </a:stretch>
      </xdr:blipFill>
      <xdr:spPr bwMode="auto">
        <a:xfrm>
          <a:off x="830036" y="121141672"/>
          <a:ext cx="1755321" cy="58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124</xdr:row>
      <xdr:rowOff>194582</xdr:rowOff>
    </xdr:from>
    <xdr:to>
      <xdr:col>1</xdr:col>
      <xdr:colOff>1617717</xdr:colOff>
      <xdr:row>124</xdr:row>
      <xdr:rowOff>914582</xdr:rowOff>
    </xdr:to>
    <xdr:pic>
      <xdr:nvPicPr>
        <xdr:cNvPr id="1722" name="Grafik 6435">
          <a:extLst>
            <a:ext uri="{FF2B5EF4-FFF2-40B4-BE49-F238E27FC236}">
              <a16:creationId xmlns:a16="http://schemas.microsoft.com/office/drawing/2014/main" xmlns="" id="{E412533C-3819-4D19-B3E9-D638A213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7915"/>
        <a:stretch>
          <a:fillRect/>
        </a:stretch>
      </xdr:blipFill>
      <xdr:spPr bwMode="auto">
        <a:xfrm>
          <a:off x="830036" y="195252975"/>
          <a:ext cx="1508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147</xdr:row>
      <xdr:rowOff>194582</xdr:rowOff>
    </xdr:from>
    <xdr:to>
      <xdr:col>1</xdr:col>
      <xdr:colOff>1593857</xdr:colOff>
      <xdr:row>147</xdr:row>
      <xdr:rowOff>914582</xdr:rowOff>
    </xdr:to>
    <xdr:pic>
      <xdr:nvPicPr>
        <xdr:cNvPr id="1726" name="Grafik 6021">
          <a:extLst>
            <a:ext uri="{FF2B5EF4-FFF2-40B4-BE49-F238E27FC236}">
              <a16:creationId xmlns:a16="http://schemas.microsoft.com/office/drawing/2014/main" xmlns="" id="{241638CB-8E6D-48BE-80DB-14338717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83" b="17084"/>
        <a:stretch>
          <a:fillRect/>
        </a:stretch>
      </xdr:blipFill>
      <xdr:spPr bwMode="auto">
        <a:xfrm>
          <a:off x="830036" y="196327939"/>
          <a:ext cx="148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94</xdr:row>
      <xdr:rowOff>122464</xdr:rowOff>
    </xdr:from>
    <xdr:to>
      <xdr:col>1</xdr:col>
      <xdr:colOff>1758584</xdr:colOff>
      <xdr:row>94</xdr:row>
      <xdr:rowOff>762000</xdr:rowOff>
    </xdr:to>
    <xdr:pic>
      <xdr:nvPicPr>
        <xdr:cNvPr id="1727" name="Grafik 6023">
          <a:extLst>
            <a:ext uri="{FF2B5EF4-FFF2-40B4-BE49-F238E27FC236}">
              <a16:creationId xmlns:a16="http://schemas.microsoft.com/office/drawing/2014/main" xmlns="" id="{3D42BDB8-BAE4-4D91-9EFF-E4431D42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1249"/>
        <a:stretch>
          <a:fillRect/>
        </a:stretch>
      </xdr:blipFill>
      <xdr:spPr bwMode="auto">
        <a:xfrm>
          <a:off x="830036" y="128533071"/>
          <a:ext cx="1649727" cy="63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75</xdr:row>
      <xdr:rowOff>166007</xdr:rowOff>
    </xdr:from>
    <xdr:to>
      <xdr:col>1</xdr:col>
      <xdr:colOff>1580157</xdr:colOff>
      <xdr:row>75</xdr:row>
      <xdr:rowOff>886007</xdr:rowOff>
    </xdr:to>
    <xdr:pic>
      <xdr:nvPicPr>
        <xdr:cNvPr id="1728" name="Grafik 6027">
          <a:extLst>
            <a:ext uri="{FF2B5EF4-FFF2-40B4-BE49-F238E27FC236}">
              <a16:creationId xmlns:a16="http://schemas.microsoft.com/office/drawing/2014/main" xmlns="" id="{E2E017FD-FE6A-4189-9AB8-EB74AD55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7500"/>
        <a:stretch>
          <a:fillRect/>
        </a:stretch>
      </xdr:blipFill>
      <xdr:spPr bwMode="auto">
        <a:xfrm>
          <a:off x="830036" y="129651578"/>
          <a:ext cx="1471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137</xdr:row>
      <xdr:rowOff>156482</xdr:rowOff>
    </xdr:from>
    <xdr:to>
      <xdr:col>1</xdr:col>
      <xdr:colOff>1512237</xdr:colOff>
      <xdr:row>137</xdr:row>
      <xdr:rowOff>876482</xdr:rowOff>
    </xdr:to>
    <xdr:pic>
      <xdr:nvPicPr>
        <xdr:cNvPr id="1730" name="Grafik 6031">
          <a:extLst>
            <a:ext uri="{FF2B5EF4-FFF2-40B4-BE49-F238E27FC236}">
              <a16:creationId xmlns:a16="http://schemas.microsoft.com/office/drawing/2014/main" xmlns="" id="{F347477A-7D98-4313-8AFF-6904E953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999" b="18752"/>
        <a:stretch>
          <a:fillRect/>
        </a:stretch>
      </xdr:blipFill>
      <xdr:spPr bwMode="auto">
        <a:xfrm>
          <a:off x="830036" y="197364803"/>
          <a:ext cx="1403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142</xdr:row>
      <xdr:rowOff>108857</xdr:rowOff>
    </xdr:from>
    <xdr:to>
      <xdr:col>1</xdr:col>
      <xdr:colOff>1495422</xdr:colOff>
      <xdr:row>142</xdr:row>
      <xdr:rowOff>828857</xdr:rowOff>
    </xdr:to>
    <xdr:pic>
      <xdr:nvPicPr>
        <xdr:cNvPr id="1731" name="Grafik 6033">
          <a:extLst>
            <a:ext uri="{FF2B5EF4-FFF2-40B4-BE49-F238E27FC236}">
              <a16:creationId xmlns:a16="http://schemas.microsoft.com/office/drawing/2014/main" xmlns="" id="{237EB376-7058-423F-9665-05872555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4" t="41666" r="13750" b="18752"/>
        <a:stretch>
          <a:fillRect/>
        </a:stretch>
      </xdr:blipFill>
      <xdr:spPr bwMode="auto">
        <a:xfrm>
          <a:off x="915761" y="218816464"/>
          <a:ext cx="13008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232681</xdr:colOff>
      <xdr:row>21</xdr:row>
      <xdr:rowOff>146957</xdr:rowOff>
    </xdr:from>
    <xdr:to>
      <xdr:col>1</xdr:col>
      <xdr:colOff>1628861</xdr:colOff>
      <xdr:row>21</xdr:row>
      <xdr:rowOff>866957</xdr:rowOff>
    </xdr:to>
    <xdr:pic>
      <xdr:nvPicPr>
        <xdr:cNvPr id="1733" name="Grafik 6041">
          <a:extLst>
            <a:ext uri="{FF2B5EF4-FFF2-40B4-BE49-F238E27FC236}">
              <a16:creationId xmlns:a16="http://schemas.microsoft.com/office/drawing/2014/main" xmlns="" id="{7FDD22FD-25C6-4B35-85D0-DFD7CF21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1" b="19583"/>
        <a:stretch>
          <a:fillRect/>
        </a:stretch>
      </xdr:blipFill>
      <xdr:spPr bwMode="auto">
        <a:xfrm>
          <a:off x="953860" y="40410493"/>
          <a:ext cx="1396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84</xdr:row>
      <xdr:rowOff>175532</xdr:rowOff>
    </xdr:from>
    <xdr:to>
      <xdr:col>1</xdr:col>
      <xdr:colOff>1590162</xdr:colOff>
      <xdr:row>84</xdr:row>
      <xdr:rowOff>895532</xdr:rowOff>
    </xdr:to>
    <xdr:pic>
      <xdr:nvPicPr>
        <xdr:cNvPr id="1734" name="Grafik 6043">
          <a:extLst>
            <a:ext uri="{FF2B5EF4-FFF2-40B4-BE49-F238E27FC236}">
              <a16:creationId xmlns:a16="http://schemas.microsoft.com/office/drawing/2014/main" xmlns="" id="{5D0455FF-936B-42E0-AB41-698F0C13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50" b="18750"/>
        <a:stretch>
          <a:fillRect/>
        </a:stretch>
      </xdr:blipFill>
      <xdr:spPr bwMode="auto">
        <a:xfrm>
          <a:off x="877661" y="124286282"/>
          <a:ext cx="14336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148</xdr:row>
      <xdr:rowOff>146957</xdr:rowOff>
    </xdr:from>
    <xdr:to>
      <xdr:col>1</xdr:col>
      <xdr:colOff>1495737</xdr:colOff>
      <xdr:row>148</xdr:row>
      <xdr:rowOff>866957</xdr:rowOff>
    </xdr:to>
    <xdr:pic>
      <xdr:nvPicPr>
        <xdr:cNvPr id="1735" name="Grafik 6049">
          <a:extLst>
            <a:ext uri="{FF2B5EF4-FFF2-40B4-BE49-F238E27FC236}">
              <a16:creationId xmlns:a16="http://schemas.microsoft.com/office/drawing/2014/main" xmlns="" id="{46AE3ECB-51AD-4437-A38A-882BF61C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6251"/>
        <a:stretch>
          <a:fillRect/>
        </a:stretch>
      </xdr:blipFill>
      <xdr:spPr bwMode="auto">
        <a:xfrm>
          <a:off x="830036" y="198430243"/>
          <a:ext cx="13868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385081</xdr:colOff>
      <xdr:row>143</xdr:row>
      <xdr:rowOff>146957</xdr:rowOff>
    </xdr:from>
    <xdr:to>
      <xdr:col>1</xdr:col>
      <xdr:colOff>1526101</xdr:colOff>
      <xdr:row>143</xdr:row>
      <xdr:rowOff>866957</xdr:rowOff>
    </xdr:to>
    <xdr:pic>
      <xdr:nvPicPr>
        <xdr:cNvPr id="1737" name="Grafik 6053">
          <a:extLst>
            <a:ext uri="{FF2B5EF4-FFF2-40B4-BE49-F238E27FC236}">
              <a16:creationId xmlns:a16="http://schemas.microsoft.com/office/drawing/2014/main" xmlns="" id="{8FB6CF66-EA1A-42C7-86B5-64D7C605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33" t="43333" r="19167" b="17084"/>
        <a:stretch>
          <a:fillRect/>
        </a:stretch>
      </xdr:blipFill>
      <xdr:spPr bwMode="auto">
        <a:xfrm>
          <a:off x="1106260" y="219929528"/>
          <a:ext cx="11410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102</xdr:row>
      <xdr:rowOff>185057</xdr:rowOff>
    </xdr:from>
    <xdr:to>
      <xdr:col>1</xdr:col>
      <xdr:colOff>1640497</xdr:colOff>
      <xdr:row>102</xdr:row>
      <xdr:rowOff>905057</xdr:rowOff>
    </xdr:to>
    <xdr:pic>
      <xdr:nvPicPr>
        <xdr:cNvPr id="1739" name="Grafik 6057">
          <a:extLst>
            <a:ext uri="{FF2B5EF4-FFF2-40B4-BE49-F238E27FC236}">
              <a16:creationId xmlns:a16="http://schemas.microsoft.com/office/drawing/2014/main" xmlns="" id="{622757E1-B4D6-4D86-8B7A-898CCC95A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1" b="20416"/>
        <a:stretch>
          <a:fillRect/>
        </a:stretch>
      </xdr:blipFill>
      <xdr:spPr bwMode="auto">
        <a:xfrm>
          <a:off x="830036" y="158694664"/>
          <a:ext cx="1531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99</xdr:row>
      <xdr:rowOff>146957</xdr:rowOff>
    </xdr:from>
    <xdr:to>
      <xdr:col>1</xdr:col>
      <xdr:colOff>1755352</xdr:colOff>
      <xdr:row>99</xdr:row>
      <xdr:rowOff>775607</xdr:rowOff>
    </xdr:to>
    <xdr:pic>
      <xdr:nvPicPr>
        <xdr:cNvPr id="1740" name="Grafik 6059">
          <a:extLst>
            <a:ext uri="{FF2B5EF4-FFF2-40B4-BE49-F238E27FC236}">
              <a16:creationId xmlns:a16="http://schemas.microsoft.com/office/drawing/2014/main" xmlns="" id="{9E36F5FC-73C5-47EE-A91E-11562520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34" b="19167"/>
        <a:stretch>
          <a:fillRect/>
        </a:stretch>
      </xdr:blipFill>
      <xdr:spPr bwMode="auto">
        <a:xfrm>
          <a:off x="830036" y="138232243"/>
          <a:ext cx="164649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150</xdr:row>
      <xdr:rowOff>356507</xdr:rowOff>
    </xdr:from>
    <xdr:to>
      <xdr:col>1</xdr:col>
      <xdr:colOff>1646464</xdr:colOff>
      <xdr:row>150</xdr:row>
      <xdr:rowOff>924930</xdr:rowOff>
    </xdr:to>
    <xdr:pic>
      <xdr:nvPicPr>
        <xdr:cNvPr id="1742" name="Grafik 6063">
          <a:extLst>
            <a:ext uri="{FF2B5EF4-FFF2-40B4-BE49-F238E27FC236}">
              <a16:creationId xmlns:a16="http://schemas.microsoft.com/office/drawing/2014/main" xmlns="" id="{26356BA2-F60C-4E85-BA62-B423596D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85" b="18333"/>
        <a:stretch>
          <a:fillRect/>
        </a:stretch>
      </xdr:blipFill>
      <xdr:spPr bwMode="auto">
        <a:xfrm>
          <a:off x="830036" y="221214043"/>
          <a:ext cx="1537607" cy="56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172</xdr:row>
      <xdr:rowOff>204107</xdr:rowOff>
    </xdr:from>
    <xdr:to>
      <xdr:col>1</xdr:col>
      <xdr:colOff>1561157</xdr:colOff>
      <xdr:row>172</xdr:row>
      <xdr:rowOff>924107</xdr:rowOff>
    </xdr:to>
    <xdr:pic>
      <xdr:nvPicPr>
        <xdr:cNvPr id="1744" name="Grafik 6471">
          <a:extLst>
            <a:ext uri="{FF2B5EF4-FFF2-40B4-BE49-F238E27FC236}">
              <a16:creationId xmlns:a16="http://schemas.microsoft.com/office/drawing/2014/main" xmlns="" id="{DD19715A-5BBA-4417-8E04-3200DFA1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93140893"/>
          <a:ext cx="14523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144</xdr:row>
      <xdr:rowOff>223157</xdr:rowOff>
    </xdr:from>
    <xdr:to>
      <xdr:col>1</xdr:col>
      <xdr:colOff>1588497</xdr:colOff>
      <xdr:row>144</xdr:row>
      <xdr:rowOff>943157</xdr:rowOff>
    </xdr:to>
    <xdr:pic>
      <xdr:nvPicPr>
        <xdr:cNvPr id="1746" name="Grafik 6475">
          <a:extLst>
            <a:ext uri="{FF2B5EF4-FFF2-40B4-BE49-F238E27FC236}">
              <a16:creationId xmlns:a16="http://schemas.microsoft.com/office/drawing/2014/main" xmlns="" id="{2573D89B-08D0-4FBB-AC70-FFCCF53A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3750" r="12917" b="20000"/>
        <a:stretch>
          <a:fillRect/>
        </a:stretch>
      </xdr:blipFill>
      <xdr:spPr bwMode="auto">
        <a:xfrm>
          <a:off x="830036" y="222155657"/>
          <a:ext cx="14796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299357</xdr:colOff>
      <xdr:row>112</xdr:row>
      <xdr:rowOff>204107</xdr:rowOff>
    </xdr:from>
    <xdr:to>
      <xdr:col>1</xdr:col>
      <xdr:colOff>1557737</xdr:colOff>
      <xdr:row>112</xdr:row>
      <xdr:rowOff>924107</xdr:rowOff>
    </xdr:to>
    <xdr:pic>
      <xdr:nvPicPr>
        <xdr:cNvPr id="1747" name="Grafik 6499">
          <a:extLst>
            <a:ext uri="{FF2B5EF4-FFF2-40B4-BE49-F238E27FC236}">
              <a16:creationId xmlns:a16="http://schemas.microsoft.com/office/drawing/2014/main" xmlns="" id="{2F78F1EB-72B5-4C67-A2F6-661F86D9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34583" r="12083" b="19167"/>
        <a:stretch>
          <a:fillRect/>
        </a:stretch>
      </xdr:blipFill>
      <xdr:spPr bwMode="auto">
        <a:xfrm>
          <a:off x="1020536" y="170538321"/>
          <a:ext cx="12583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</xdr:row>
      <xdr:rowOff>308882</xdr:rowOff>
    </xdr:from>
    <xdr:to>
      <xdr:col>1</xdr:col>
      <xdr:colOff>1755321</xdr:colOff>
      <xdr:row>14</xdr:row>
      <xdr:rowOff>919044</xdr:rowOff>
    </xdr:to>
    <xdr:pic>
      <xdr:nvPicPr>
        <xdr:cNvPr id="1748" name="Grafik 6501">
          <a:extLst>
            <a:ext uri="{FF2B5EF4-FFF2-40B4-BE49-F238E27FC236}">
              <a16:creationId xmlns:a16="http://schemas.microsoft.com/office/drawing/2014/main" xmlns="" id="{35E775D3-BAC9-4DC8-A394-EB4F06C6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85" b="19583"/>
        <a:stretch>
          <a:fillRect/>
        </a:stretch>
      </xdr:blipFill>
      <xdr:spPr bwMode="auto">
        <a:xfrm>
          <a:off x="830036" y="19073132"/>
          <a:ext cx="1646464" cy="61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57</xdr:row>
      <xdr:rowOff>156482</xdr:rowOff>
    </xdr:from>
    <xdr:to>
      <xdr:col>1</xdr:col>
      <xdr:colOff>1579617</xdr:colOff>
      <xdr:row>57</xdr:row>
      <xdr:rowOff>876482</xdr:rowOff>
    </xdr:to>
    <xdr:pic>
      <xdr:nvPicPr>
        <xdr:cNvPr id="1749" name="Grafik 6505">
          <a:extLst>
            <a:ext uri="{FF2B5EF4-FFF2-40B4-BE49-F238E27FC236}">
              <a16:creationId xmlns:a16="http://schemas.microsoft.com/office/drawing/2014/main" xmlns="" id="{521310C6-2ABD-4964-9881-5FE84D25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19167"/>
        <a:stretch>
          <a:fillRect/>
        </a:stretch>
      </xdr:blipFill>
      <xdr:spPr bwMode="auto">
        <a:xfrm>
          <a:off x="830036" y="95243196"/>
          <a:ext cx="14707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41</xdr:row>
      <xdr:rowOff>137432</xdr:rowOff>
    </xdr:from>
    <xdr:to>
      <xdr:col>1</xdr:col>
      <xdr:colOff>1567797</xdr:colOff>
      <xdr:row>41</xdr:row>
      <xdr:rowOff>857432</xdr:rowOff>
    </xdr:to>
    <xdr:pic>
      <xdr:nvPicPr>
        <xdr:cNvPr id="1750" name="Grafik 6517">
          <a:extLst>
            <a:ext uri="{FF2B5EF4-FFF2-40B4-BE49-F238E27FC236}">
              <a16:creationId xmlns:a16="http://schemas.microsoft.com/office/drawing/2014/main" xmlns="" id="{636F7EEE-42E0-48D0-89E0-D7406678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7" b="20000"/>
        <a:stretch>
          <a:fillRect/>
        </a:stretch>
      </xdr:blipFill>
      <xdr:spPr bwMode="auto">
        <a:xfrm>
          <a:off x="830036" y="42550896"/>
          <a:ext cx="14589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194582</xdr:colOff>
      <xdr:row>128</xdr:row>
      <xdr:rowOff>80282</xdr:rowOff>
    </xdr:from>
    <xdr:to>
      <xdr:col>1</xdr:col>
      <xdr:colOff>1277142</xdr:colOff>
      <xdr:row>128</xdr:row>
      <xdr:rowOff>800282</xdr:rowOff>
    </xdr:to>
    <xdr:pic>
      <xdr:nvPicPr>
        <xdr:cNvPr id="1751" name="Grafik 6525">
          <a:extLst>
            <a:ext uri="{FF2B5EF4-FFF2-40B4-BE49-F238E27FC236}">
              <a16:creationId xmlns:a16="http://schemas.microsoft.com/office/drawing/2014/main" xmlns="" id="{2CF20441-8FCC-4632-90AA-F56AEC4F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21249"/>
        <a:stretch>
          <a:fillRect/>
        </a:stretch>
      </xdr:blipFill>
      <xdr:spPr bwMode="auto">
        <a:xfrm>
          <a:off x="915761" y="139240532"/>
          <a:ext cx="10825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25</xdr:row>
      <xdr:rowOff>232682</xdr:rowOff>
    </xdr:from>
    <xdr:to>
      <xdr:col>1</xdr:col>
      <xdr:colOff>1619250</xdr:colOff>
      <xdr:row>25</xdr:row>
      <xdr:rowOff>801780</xdr:rowOff>
    </xdr:to>
    <xdr:pic>
      <xdr:nvPicPr>
        <xdr:cNvPr id="1752" name="Grafik 6527">
          <a:extLst>
            <a:ext uri="{FF2B5EF4-FFF2-40B4-BE49-F238E27FC236}">
              <a16:creationId xmlns:a16="http://schemas.microsoft.com/office/drawing/2014/main" xmlns="" id="{81D0F5E5-0397-48D2-8B42-6532C365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2083"/>
        <a:stretch>
          <a:fillRect/>
        </a:stretch>
      </xdr:blipFill>
      <xdr:spPr bwMode="auto">
        <a:xfrm>
          <a:off x="830036" y="25446718"/>
          <a:ext cx="1510393" cy="56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156</xdr:row>
      <xdr:rowOff>166007</xdr:rowOff>
    </xdr:from>
    <xdr:to>
      <xdr:col>1</xdr:col>
      <xdr:colOff>1618337</xdr:colOff>
      <xdr:row>156</xdr:row>
      <xdr:rowOff>886007</xdr:rowOff>
    </xdr:to>
    <xdr:pic>
      <xdr:nvPicPr>
        <xdr:cNvPr id="1753" name="Grafik 6529">
          <a:extLst>
            <a:ext uri="{FF2B5EF4-FFF2-40B4-BE49-F238E27FC236}">
              <a16:creationId xmlns:a16="http://schemas.microsoft.com/office/drawing/2014/main" xmlns="" id="{8A325B8B-889E-4D98-AF04-845931B1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20000"/>
        <a:stretch>
          <a:fillRect/>
        </a:stretch>
      </xdr:blipFill>
      <xdr:spPr bwMode="auto">
        <a:xfrm>
          <a:off x="830036" y="238222971"/>
          <a:ext cx="1509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108858</xdr:colOff>
      <xdr:row>11</xdr:row>
      <xdr:rowOff>190501</xdr:rowOff>
    </xdr:from>
    <xdr:to>
      <xdr:col>1</xdr:col>
      <xdr:colOff>1809750</xdr:colOff>
      <xdr:row>11</xdr:row>
      <xdr:rowOff>797005</xdr:rowOff>
    </xdr:to>
    <xdr:pic>
      <xdr:nvPicPr>
        <xdr:cNvPr id="1754" name="Grafik 6533">
          <a:extLst>
            <a:ext uri="{FF2B5EF4-FFF2-40B4-BE49-F238E27FC236}">
              <a16:creationId xmlns:a16="http://schemas.microsoft.com/office/drawing/2014/main" xmlns="" id="{B33633B0-4EAF-4E69-AE2A-320623C9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83" b="18333"/>
        <a:stretch>
          <a:fillRect/>
        </a:stretch>
      </xdr:blipFill>
      <xdr:spPr bwMode="auto">
        <a:xfrm>
          <a:off x="830037" y="16804822"/>
          <a:ext cx="1700892" cy="606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156482</xdr:colOff>
      <xdr:row>113</xdr:row>
      <xdr:rowOff>194582</xdr:rowOff>
    </xdr:from>
    <xdr:to>
      <xdr:col>1</xdr:col>
      <xdr:colOff>1741714</xdr:colOff>
      <xdr:row>113</xdr:row>
      <xdr:rowOff>812202</xdr:rowOff>
    </xdr:to>
    <xdr:pic>
      <xdr:nvPicPr>
        <xdr:cNvPr id="1757" name="Grafik 6555">
          <a:extLst>
            <a:ext uri="{FF2B5EF4-FFF2-40B4-BE49-F238E27FC236}">
              <a16:creationId xmlns:a16="http://schemas.microsoft.com/office/drawing/2014/main" xmlns="" id="{768B36D0-1F00-4C38-8042-85CA7BFF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0416"/>
        <a:stretch>
          <a:fillRect/>
        </a:stretch>
      </xdr:blipFill>
      <xdr:spPr bwMode="auto">
        <a:xfrm>
          <a:off x="877661" y="145804618"/>
          <a:ext cx="1585232" cy="61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62</xdr:row>
      <xdr:rowOff>175532</xdr:rowOff>
    </xdr:from>
    <xdr:to>
      <xdr:col>1</xdr:col>
      <xdr:colOff>1641337</xdr:colOff>
      <xdr:row>62</xdr:row>
      <xdr:rowOff>895532</xdr:rowOff>
    </xdr:to>
    <xdr:pic>
      <xdr:nvPicPr>
        <xdr:cNvPr id="1758" name="Grafik 6563">
          <a:extLst>
            <a:ext uri="{FF2B5EF4-FFF2-40B4-BE49-F238E27FC236}">
              <a16:creationId xmlns:a16="http://schemas.microsoft.com/office/drawing/2014/main" xmlns="" id="{CF3EAE04-4E99-4458-AC56-ECB2EF7C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749" b="19583"/>
        <a:stretch>
          <a:fillRect/>
        </a:stretch>
      </xdr:blipFill>
      <xdr:spPr bwMode="auto">
        <a:xfrm>
          <a:off x="830036" y="109236782"/>
          <a:ext cx="15324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122</xdr:row>
      <xdr:rowOff>108857</xdr:rowOff>
    </xdr:from>
    <xdr:to>
      <xdr:col>1</xdr:col>
      <xdr:colOff>1620857</xdr:colOff>
      <xdr:row>122</xdr:row>
      <xdr:rowOff>828857</xdr:rowOff>
    </xdr:to>
    <xdr:pic>
      <xdr:nvPicPr>
        <xdr:cNvPr id="1765" name="Grafik 6587">
          <a:extLst>
            <a:ext uri="{FF2B5EF4-FFF2-40B4-BE49-F238E27FC236}">
              <a16:creationId xmlns:a16="http://schemas.microsoft.com/office/drawing/2014/main" xmlns="" id="{329ADEDF-C5F0-4401-98AA-73835ADA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19167"/>
        <a:stretch>
          <a:fillRect/>
        </a:stretch>
      </xdr:blipFill>
      <xdr:spPr bwMode="auto">
        <a:xfrm>
          <a:off x="830036" y="185492571"/>
          <a:ext cx="1512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151</xdr:row>
      <xdr:rowOff>232682</xdr:rowOff>
    </xdr:from>
    <xdr:to>
      <xdr:col>1</xdr:col>
      <xdr:colOff>1647037</xdr:colOff>
      <xdr:row>151</xdr:row>
      <xdr:rowOff>952682</xdr:rowOff>
    </xdr:to>
    <xdr:pic>
      <xdr:nvPicPr>
        <xdr:cNvPr id="1768" name="Grafik 6595">
          <a:extLst>
            <a:ext uri="{FF2B5EF4-FFF2-40B4-BE49-F238E27FC236}">
              <a16:creationId xmlns:a16="http://schemas.microsoft.com/office/drawing/2014/main" xmlns="" id="{D4F49427-F3D8-4548-BB26-2E3753E8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4" b="18752"/>
        <a:stretch>
          <a:fillRect/>
        </a:stretch>
      </xdr:blipFill>
      <xdr:spPr bwMode="auto">
        <a:xfrm>
          <a:off x="830036" y="223240146"/>
          <a:ext cx="153818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63</xdr:row>
      <xdr:rowOff>146957</xdr:rowOff>
    </xdr:from>
    <xdr:to>
      <xdr:col>1</xdr:col>
      <xdr:colOff>1625997</xdr:colOff>
      <xdr:row>63</xdr:row>
      <xdr:rowOff>866957</xdr:rowOff>
    </xdr:to>
    <xdr:pic>
      <xdr:nvPicPr>
        <xdr:cNvPr id="1770" name="Grafik 6607">
          <a:extLst>
            <a:ext uri="{FF2B5EF4-FFF2-40B4-BE49-F238E27FC236}">
              <a16:creationId xmlns:a16="http://schemas.microsoft.com/office/drawing/2014/main" xmlns="" id="{37F3A1ED-BFFE-44EB-97C3-3F16D58E0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50" b="16251"/>
        <a:stretch>
          <a:fillRect/>
        </a:stretch>
      </xdr:blipFill>
      <xdr:spPr bwMode="auto">
        <a:xfrm>
          <a:off x="830036" y="73734386"/>
          <a:ext cx="151714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149</xdr:row>
      <xdr:rowOff>156482</xdr:rowOff>
    </xdr:from>
    <xdr:to>
      <xdr:col>1</xdr:col>
      <xdr:colOff>1489357</xdr:colOff>
      <xdr:row>149</xdr:row>
      <xdr:rowOff>876482</xdr:rowOff>
    </xdr:to>
    <xdr:pic>
      <xdr:nvPicPr>
        <xdr:cNvPr id="1771" name="Grafik 6611">
          <a:extLst>
            <a:ext uri="{FF2B5EF4-FFF2-40B4-BE49-F238E27FC236}">
              <a16:creationId xmlns:a16="http://schemas.microsoft.com/office/drawing/2014/main" xmlns="" id="{0A5D4C01-4B5D-432C-9B02-86C82CEE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15" b="17500"/>
        <a:stretch>
          <a:fillRect/>
        </a:stretch>
      </xdr:blipFill>
      <xdr:spPr bwMode="auto">
        <a:xfrm>
          <a:off x="830036" y="200589696"/>
          <a:ext cx="13805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29</xdr:row>
      <xdr:rowOff>108857</xdr:rowOff>
    </xdr:from>
    <xdr:to>
      <xdr:col>1</xdr:col>
      <xdr:colOff>1428857</xdr:colOff>
      <xdr:row>29</xdr:row>
      <xdr:rowOff>828857</xdr:rowOff>
    </xdr:to>
    <xdr:pic>
      <xdr:nvPicPr>
        <xdr:cNvPr id="1772" name="Grafik 6613">
          <a:extLst>
            <a:ext uri="{FF2B5EF4-FFF2-40B4-BE49-F238E27FC236}">
              <a16:creationId xmlns:a16="http://schemas.microsoft.com/office/drawing/2014/main" xmlns="" id="{C2881649-3324-4E8D-ADBA-07098E95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7" b="17499"/>
        <a:stretch>
          <a:fillRect/>
        </a:stretch>
      </xdr:blipFill>
      <xdr:spPr bwMode="auto">
        <a:xfrm>
          <a:off x="830036" y="14573250"/>
          <a:ext cx="1320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161</xdr:row>
      <xdr:rowOff>280307</xdr:rowOff>
    </xdr:from>
    <xdr:to>
      <xdr:col>1</xdr:col>
      <xdr:colOff>1796142</xdr:colOff>
      <xdr:row>161</xdr:row>
      <xdr:rowOff>917189</xdr:rowOff>
    </xdr:to>
    <xdr:pic>
      <xdr:nvPicPr>
        <xdr:cNvPr id="1774" name="Grafik 6617">
          <a:extLst>
            <a:ext uri="{FF2B5EF4-FFF2-40B4-BE49-F238E27FC236}">
              <a16:creationId xmlns:a16="http://schemas.microsoft.com/office/drawing/2014/main" xmlns="" id="{D3062282-01C7-434B-9D3D-596BFC24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3" b="18333"/>
        <a:stretch>
          <a:fillRect/>
        </a:stretch>
      </xdr:blipFill>
      <xdr:spPr bwMode="auto">
        <a:xfrm>
          <a:off x="830036" y="212538128"/>
          <a:ext cx="1687285" cy="63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88</xdr:row>
      <xdr:rowOff>194582</xdr:rowOff>
    </xdr:from>
    <xdr:to>
      <xdr:col>1</xdr:col>
      <xdr:colOff>1580717</xdr:colOff>
      <xdr:row>88</xdr:row>
      <xdr:rowOff>914582</xdr:rowOff>
    </xdr:to>
    <xdr:pic>
      <xdr:nvPicPr>
        <xdr:cNvPr id="1775" name="Grafik 6619">
          <a:extLst>
            <a:ext uri="{FF2B5EF4-FFF2-40B4-BE49-F238E27FC236}">
              <a16:creationId xmlns:a16="http://schemas.microsoft.com/office/drawing/2014/main" xmlns="" id="{6DC46000-DB78-42D6-852D-A7F23DB5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16" b="17915"/>
        <a:stretch>
          <a:fillRect/>
        </a:stretch>
      </xdr:blipFill>
      <xdr:spPr bwMode="auto">
        <a:xfrm>
          <a:off x="830036" y="150104475"/>
          <a:ext cx="14718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139</xdr:row>
      <xdr:rowOff>261257</xdr:rowOff>
    </xdr:from>
    <xdr:to>
      <xdr:col>1</xdr:col>
      <xdr:colOff>1619577</xdr:colOff>
      <xdr:row>139</xdr:row>
      <xdr:rowOff>981257</xdr:rowOff>
    </xdr:to>
    <xdr:pic>
      <xdr:nvPicPr>
        <xdr:cNvPr id="1776" name="Grafik 6621">
          <a:extLst>
            <a:ext uri="{FF2B5EF4-FFF2-40B4-BE49-F238E27FC236}">
              <a16:creationId xmlns:a16="http://schemas.microsoft.com/office/drawing/2014/main" xmlns="" id="{F941012B-8A6A-4330-AFD2-0112225B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66" b="18333"/>
        <a:stretch>
          <a:fillRect/>
        </a:stretch>
      </xdr:blipFill>
      <xdr:spPr bwMode="auto">
        <a:xfrm>
          <a:off x="830036" y="213594043"/>
          <a:ext cx="151072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108857</xdr:colOff>
      <xdr:row>114</xdr:row>
      <xdr:rowOff>127907</xdr:rowOff>
    </xdr:from>
    <xdr:to>
      <xdr:col>1</xdr:col>
      <xdr:colOff>1455957</xdr:colOff>
      <xdr:row>114</xdr:row>
      <xdr:rowOff>847907</xdr:rowOff>
    </xdr:to>
    <xdr:pic>
      <xdr:nvPicPr>
        <xdr:cNvPr id="1777" name="Grafik 6623">
          <a:extLst>
            <a:ext uri="{FF2B5EF4-FFF2-40B4-BE49-F238E27FC236}">
              <a16:creationId xmlns:a16="http://schemas.microsoft.com/office/drawing/2014/main" xmlns="" id="{25151BC2-AAAB-43DF-A098-D813A880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6" b="19167"/>
        <a:stretch>
          <a:fillRect/>
        </a:stretch>
      </xdr:blipFill>
      <xdr:spPr bwMode="auto">
        <a:xfrm>
          <a:off x="830036" y="151112764"/>
          <a:ext cx="13471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146957</xdr:colOff>
      <xdr:row>5</xdr:row>
      <xdr:rowOff>175532</xdr:rowOff>
    </xdr:from>
    <xdr:to>
      <xdr:col>1</xdr:col>
      <xdr:colOff>1574317</xdr:colOff>
      <xdr:row>5</xdr:row>
      <xdr:rowOff>895532</xdr:rowOff>
    </xdr:to>
    <xdr:pic>
      <xdr:nvPicPr>
        <xdr:cNvPr id="1778" name="Grafik 6625">
          <a:extLst>
            <a:ext uri="{FF2B5EF4-FFF2-40B4-BE49-F238E27FC236}">
              <a16:creationId xmlns:a16="http://schemas.microsoft.com/office/drawing/2014/main" xmlns="" id="{53000515-1704-40F2-B5D4-B95D2220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00" b="17500"/>
        <a:stretch>
          <a:fillRect/>
        </a:stretch>
      </xdr:blipFill>
      <xdr:spPr bwMode="auto">
        <a:xfrm>
          <a:off x="868136" y="4965246"/>
          <a:ext cx="142736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showGridLines="0" tabSelected="1" zoomScale="70" zoomScaleNormal="70" workbookViewId="0">
      <pane ySplit="4" topLeftCell="A5" activePane="bottomLeft" state="frozen"/>
      <selection pane="bottomLeft" activeCell="AL6" sqref="AL6"/>
    </sheetView>
  </sheetViews>
  <sheetFormatPr defaultColWidth="21.42578125" defaultRowHeight="77.099999999999994" customHeight="1" outlineLevelCol="1" x14ac:dyDescent="0.25"/>
  <cols>
    <col min="1" max="1" width="10.85546875" style="1" customWidth="1"/>
    <col min="2" max="2" width="29.140625" style="5" customWidth="1"/>
    <col min="3" max="3" width="11.42578125" style="8" customWidth="1"/>
    <col min="4" max="4" width="27.7109375" style="8" customWidth="1"/>
    <col min="5" max="5" width="8.140625" style="1" bestFit="1" customWidth="1" outlineLevel="1"/>
    <col min="6" max="32" width="6.7109375" style="1" customWidth="1" outlineLevel="1"/>
    <col min="33" max="33" width="10" style="4" customWidth="1"/>
    <col min="34" max="34" width="9.28515625" style="16" bestFit="1" customWidth="1"/>
    <col min="35" max="35" width="9.28515625" style="16" customWidth="1"/>
    <col min="36" max="36" width="12.42578125" style="16" customWidth="1"/>
    <col min="37" max="16384" width="21.42578125" style="1"/>
  </cols>
  <sheetData>
    <row r="1" spans="1:36" ht="77.099999999999994" customHeight="1" thickBot="1" x14ac:dyDescent="0.3"/>
    <row r="2" spans="1:36" s="2" customFormat="1" ht="27.75" customHeight="1" x14ac:dyDescent="0.25">
      <c r="B2" s="6"/>
      <c r="C2" s="7"/>
      <c r="D2" s="11"/>
      <c r="E2" s="28" t="s">
        <v>3</v>
      </c>
      <c r="F2" s="21">
        <v>35.5</v>
      </c>
      <c r="G2" s="21">
        <v>36</v>
      </c>
      <c r="H2" s="21">
        <v>36.666666666666664</v>
      </c>
      <c r="I2" s="21">
        <v>37.333333333333336</v>
      </c>
      <c r="J2" s="22">
        <v>38</v>
      </c>
      <c r="K2" s="21">
        <v>38.666666666666664</v>
      </c>
      <c r="L2" s="21">
        <v>39.333333333333336</v>
      </c>
      <c r="M2" s="21">
        <v>40</v>
      </c>
      <c r="N2" s="21">
        <v>40.666666666666664</v>
      </c>
      <c r="O2" s="21">
        <v>41.333333333333336</v>
      </c>
      <c r="P2" s="21">
        <v>42</v>
      </c>
      <c r="Q2" s="21">
        <v>42.666666666666664</v>
      </c>
      <c r="R2" s="21">
        <v>43.333333333333336</v>
      </c>
      <c r="S2" s="21">
        <v>44</v>
      </c>
      <c r="T2" s="21">
        <v>44.666666666666664</v>
      </c>
      <c r="U2" s="21">
        <v>45.333333333333336</v>
      </c>
      <c r="V2" s="21">
        <v>46</v>
      </c>
      <c r="W2" s="21">
        <v>46.666666666666664</v>
      </c>
      <c r="X2" s="21">
        <v>47.333333333333336</v>
      </c>
      <c r="Y2" s="21">
        <v>48</v>
      </c>
      <c r="Z2" s="21">
        <v>48.666666666666664</v>
      </c>
      <c r="AA2" s="21">
        <v>49.333333333333336</v>
      </c>
      <c r="AB2" s="23"/>
      <c r="AC2" s="23"/>
      <c r="AD2" s="23"/>
      <c r="AE2" s="23"/>
      <c r="AF2" s="24"/>
      <c r="AG2" s="29"/>
      <c r="AH2" s="17"/>
      <c r="AI2" s="17"/>
      <c r="AJ2" s="17"/>
    </row>
    <row r="3" spans="1:36" s="2" customFormat="1" ht="15.75" thickBot="1" x14ac:dyDescent="0.3">
      <c r="B3" s="6"/>
      <c r="C3" s="7"/>
      <c r="D3" s="11"/>
      <c r="E3" s="30" t="s">
        <v>4</v>
      </c>
      <c r="F3" s="25">
        <v>16</v>
      </c>
      <c r="G3" s="25">
        <v>17</v>
      </c>
      <c r="H3" s="25">
        <v>18</v>
      </c>
      <c r="I3" s="25">
        <v>19</v>
      </c>
      <c r="J3" s="26">
        <v>20</v>
      </c>
      <c r="K3" s="25">
        <v>21</v>
      </c>
      <c r="L3" s="25">
        <v>22</v>
      </c>
      <c r="M3" s="25">
        <v>23</v>
      </c>
      <c r="N3" s="25">
        <v>23.5</v>
      </c>
      <c r="O3" s="25">
        <v>24</v>
      </c>
      <c r="P3" s="25">
        <v>25</v>
      </c>
      <c r="Q3" s="25">
        <v>25.5</v>
      </c>
      <c r="R3" s="25">
        <v>26</v>
      </c>
      <c r="S3" s="25">
        <v>26.5</v>
      </c>
      <c r="T3" s="25">
        <v>27</v>
      </c>
      <c r="U3" s="25">
        <v>28</v>
      </c>
      <c r="V3" s="25">
        <v>28.5</v>
      </c>
      <c r="W3" s="25">
        <v>29</v>
      </c>
      <c r="X3" s="25">
        <v>30</v>
      </c>
      <c r="Y3" s="25">
        <v>30.5</v>
      </c>
      <c r="Z3" s="25">
        <v>31</v>
      </c>
      <c r="AA3" s="25">
        <v>31.5</v>
      </c>
      <c r="AB3" s="25">
        <v>32</v>
      </c>
      <c r="AC3" s="25">
        <v>33</v>
      </c>
      <c r="AD3" s="25">
        <v>33.5</v>
      </c>
      <c r="AE3" s="25">
        <v>34</v>
      </c>
      <c r="AF3" s="27">
        <v>35</v>
      </c>
      <c r="AG3" s="29"/>
      <c r="AH3" s="17"/>
      <c r="AI3" s="17"/>
      <c r="AJ3" s="17"/>
    </row>
    <row r="4" spans="1:36" s="2" customFormat="1" ht="33" customHeight="1" thickBot="1" x14ac:dyDescent="0.3">
      <c r="B4" s="31" t="s">
        <v>5</v>
      </c>
      <c r="C4" s="32" t="s">
        <v>1</v>
      </c>
      <c r="D4" s="33" t="s">
        <v>2</v>
      </c>
      <c r="E4" s="35" t="s">
        <v>282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  <c r="AG4" s="34" t="s">
        <v>0</v>
      </c>
      <c r="AH4" s="34" t="s">
        <v>283</v>
      </c>
      <c r="AI4" s="34" t="s">
        <v>284</v>
      </c>
      <c r="AJ4" s="34" t="s">
        <v>285</v>
      </c>
    </row>
    <row r="5" spans="1:36" ht="84.95" customHeight="1" x14ac:dyDescent="0.25">
      <c r="A5" s="3"/>
      <c r="B5" s="13"/>
      <c r="C5" s="13" t="s">
        <v>154</v>
      </c>
      <c r="D5" s="14" t="s">
        <v>153</v>
      </c>
      <c r="E5" s="15" t="s">
        <v>3</v>
      </c>
      <c r="F5" s="15"/>
      <c r="G5" s="15"/>
      <c r="H5" s="15"/>
      <c r="I5" s="15">
        <v>15</v>
      </c>
      <c r="J5" s="15">
        <v>20</v>
      </c>
      <c r="K5" s="15"/>
      <c r="L5" s="15">
        <v>18</v>
      </c>
      <c r="M5" s="15"/>
      <c r="N5" s="15">
        <v>26</v>
      </c>
      <c r="O5" s="15"/>
      <c r="P5" s="15">
        <v>52</v>
      </c>
      <c r="Q5" s="15"/>
      <c r="R5" s="15">
        <v>51</v>
      </c>
      <c r="S5" s="15"/>
      <c r="T5" s="15">
        <v>40</v>
      </c>
      <c r="U5" s="15"/>
      <c r="V5" s="15">
        <v>25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>
        <f t="shared" ref="AG5:AG36" si="0">SUM(F5:AF5)</f>
        <v>247</v>
      </c>
      <c r="AH5" s="19">
        <v>80</v>
      </c>
      <c r="AI5" s="19">
        <v>40</v>
      </c>
      <c r="AJ5" s="20">
        <v>33.076000000000001</v>
      </c>
    </row>
    <row r="6" spans="1:36" ht="84.95" customHeight="1" x14ac:dyDescent="0.25">
      <c r="B6" s="9"/>
      <c r="C6" s="9" t="s">
        <v>281</v>
      </c>
      <c r="D6" s="12" t="s">
        <v>280</v>
      </c>
      <c r="E6" s="10" t="s">
        <v>3</v>
      </c>
      <c r="F6" s="15"/>
      <c r="G6" s="15">
        <v>6</v>
      </c>
      <c r="H6" s="15"/>
      <c r="I6" s="15">
        <v>6</v>
      </c>
      <c r="J6" s="15">
        <v>14</v>
      </c>
      <c r="K6" s="15">
        <v>23</v>
      </c>
      <c r="L6" s="15">
        <v>20</v>
      </c>
      <c r="M6" s="15">
        <v>61</v>
      </c>
      <c r="N6" s="15">
        <v>15</v>
      </c>
      <c r="O6" s="15">
        <v>7</v>
      </c>
      <c r="P6" s="15">
        <v>9</v>
      </c>
      <c r="Q6" s="15">
        <v>2</v>
      </c>
      <c r="R6" s="15">
        <v>7</v>
      </c>
      <c r="S6" s="15">
        <v>4</v>
      </c>
      <c r="T6" s="15"/>
      <c r="U6" s="15"/>
      <c r="V6" s="15"/>
      <c r="W6" s="15"/>
      <c r="X6" s="15"/>
      <c r="Y6" s="15"/>
      <c r="Z6" s="15"/>
      <c r="AA6" s="15"/>
      <c r="AB6" s="10"/>
      <c r="AC6" s="10"/>
      <c r="AD6" s="10"/>
      <c r="AE6" s="10"/>
      <c r="AF6" s="10"/>
      <c r="AG6" s="10">
        <f t="shared" si="0"/>
        <v>174</v>
      </c>
      <c r="AH6" s="18">
        <v>160</v>
      </c>
      <c r="AI6" s="18">
        <v>80</v>
      </c>
      <c r="AJ6" s="20">
        <v>63.152000000000001</v>
      </c>
    </row>
    <row r="7" spans="1:36" ht="84.95" customHeight="1" x14ac:dyDescent="0.25">
      <c r="B7" s="9"/>
      <c r="C7" s="9" t="s">
        <v>73</v>
      </c>
      <c r="D7" s="12" t="s">
        <v>72</v>
      </c>
      <c r="E7" s="10" t="s">
        <v>3</v>
      </c>
      <c r="F7" s="15"/>
      <c r="G7" s="15"/>
      <c r="H7" s="15"/>
      <c r="I7" s="15">
        <v>5</v>
      </c>
      <c r="J7" s="15">
        <v>5</v>
      </c>
      <c r="K7" s="15"/>
      <c r="L7" s="15">
        <v>4</v>
      </c>
      <c r="M7" s="15"/>
      <c r="N7" s="15">
        <v>5</v>
      </c>
      <c r="O7" s="15"/>
      <c r="P7" s="15">
        <v>15</v>
      </c>
      <c r="Q7" s="15"/>
      <c r="R7" s="15">
        <v>30</v>
      </c>
      <c r="S7" s="15"/>
      <c r="T7" s="15">
        <v>22</v>
      </c>
      <c r="U7" s="15"/>
      <c r="V7" s="15">
        <v>20</v>
      </c>
      <c r="W7" s="15"/>
      <c r="X7" s="15">
        <v>5</v>
      </c>
      <c r="Y7" s="15"/>
      <c r="Z7" s="15"/>
      <c r="AA7" s="15"/>
      <c r="AB7" s="10"/>
      <c r="AC7" s="10"/>
      <c r="AD7" s="10"/>
      <c r="AE7" s="10"/>
      <c r="AF7" s="10"/>
      <c r="AG7" s="10">
        <f t="shared" si="0"/>
        <v>111</v>
      </c>
      <c r="AH7" s="18">
        <v>50</v>
      </c>
      <c r="AI7" s="18">
        <v>25</v>
      </c>
      <c r="AJ7" s="20">
        <v>21.797499999999999</v>
      </c>
    </row>
    <row r="8" spans="1:36" ht="84.95" customHeight="1" x14ac:dyDescent="0.25">
      <c r="B8" s="9"/>
      <c r="C8" s="9" t="s">
        <v>171</v>
      </c>
      <c r="D8" s="12" t="s">
        <v>87</v>
      </c>
      <c r="E8" s="10" t="s">
        <v>3</v>
      </c>
      <c r="F8" s="15"/>
      <c r="G8" s="15"/>
      <c r="H8" s="15"/>
      <c r="I8" s="15"/>
      <c r="J8" s="15"/>
      <c r="K8" s="15"/>
      <c r="L8" s="15"/>
      <c r="M8" s="15"/>
      <c r="N8" s="15"/>
      <c r="O8" s="15">
        <v>4</v>
      </c>
      <c r="P8" s="15">
        <v>12</v>
      </c>
      <c r="Q8" s="15">
        <v>21</v>
      </c>
      <c r="R8" s="15">
        <v>17</v>
      </c>
      <c r="S8" s="15">
        <v>16</v>
      </c>
      <c r="T8" s="15">
        <v>15</v>
      </c>
      <c r="U8" s="15">
        <v>8</v>
      </c>
      <c r="V8" s="15">
        <v>4</v>
      </c>
      <c r="W8" s="15"/>
      <c r="X8" s="15"/>
      <c r="Y8" s="15"/>
      <c r="Z8" s="15"/>
      <c r="AA8" s="15"/>
      <c r="AB8" s="10"/>
      <c r="AC8" s="10"/>
      <c r="AD8" s="10"/>
      <c r="AE8" s="10"/>
      <c r="AF8" s="10"/>
      <c r="AG8" s="10">
        <f t="shared" si="0"/>
        <v>97</v>
      </c>
      <c r="AH8" s="18">
        <v>220</v>
      </c>
      <c r="AI8" s="18">
        <v>110</v>
      </c>
      <c r="AJ8" s="20">
        <v>85.709000000000003</v>
      </c>
    </row>
    <row r="9" spans="1:36" ht="84.95" customHeight="1" x14ac:dyDescent="0.25">
      <c r="B9" s="9"/>
      <c r="C9" s="9" t="s">
        <v>67</v>
      </c>
      <c r="D9" s="12" t="s">
        <v>66</v>
      </c>
      <c r="E9" s="10" t="s">
        <v>3</v>
      </c>
      <c r="F9" s="15"/>
      <c r="G9" s="15">
        <v>2</v>
      </c>
      <c r="H9" s="15">
        <v>2</v>
      </c>
      <c r="I9" s="15">
        <v>2</v>
      </c>
      <c r="J9" s="15">
        <v>2</v>
      </c>
      <c r="K9" s="15">
        <v>3</v>
      </c>
      <c r="L9" s="15">
        <v>2</v>
      </c>
      <c r="M9" s="15">
        <v>4</v>
      </c>
      <c r="N9" s="15">
        <v>2</v>
      </c>
      <c r="O9" s="15">
        <v>4</v>
      </c>
      <c r="P9" s="15">
        <v>10</v>
      </c>
      <c r="Q9" s="15">
        <v>9</v>
      </c>
      <c r="R9" s="15">
        <v>9</v>
      </c>
      <c r="S9" s="15">
        <v>11</v>
      </c>
      <c r="T9" s="15">
        <v>12</v>
      </c>
      <c r="U9" s="15">
        <v>9</v>
      </c>
      <c r="V9" s="15">
        <v>4</v>
      </c>
      <c r="W9" s="15">
        <v>3</v>
      </c>
      <c r="X9" s="15">
        <v>2</v>
      </c>
      <c r="Y9" s="15">
        <v>2</v>
      </c>
      <c r="Z9" s="15"/>
      <c r="AA9" s="15"/>
      <c r="AB9" s="10"/>
      <c r="AC9" s="10"/>
      <c r="AD9" s="10"/>
      <c r="AE9" s="10"/>
      <c r="AF9" s="10"/>
      <c r="AG9" s="10">
        <f t="shared" si="0"/>
        <v>94</v>
      </c>
      <c r="AH9" s="18">
        <v>120</v>
      </c>
      <c r="AI9" s="18">
        <v>60</v>
      </c>
      <c r="AJ9" s="20">
        <v>48.113999999999997</v>
      </c>
    </row>
    <row r="10" spans="1:36" ht="84.95" customHeight="1" x14ac:dyDescent="0.25">
      <c r="B10" s="9"/>
      <c r="C10" s="9" t="s">
        <v>134</v>
      </c>
      <c r="D10" s="12" t="s">
        <v>87</v>
      </c>
      <c r="E10" s="10" t="s">
        <v>3</v>
      </c>
      <c r="F10" s="15"/>
      <c r="G10" s="15"/>
      <c r="H10" s="15"/>
      <c r="I10" s="15"/>
      <c r="J10" s="15"/>
      <c r="K10" s="15"/>
      <c r="L10" s="15"/>
      <c r="M10" s="15">
        <v>6</v>
      </c>
      <c r="N10" s="15">
        <v>5</v>
      </c>
      <c r="O10" s="15">
        <v>4</v>
      </c>
      <c r="P10" s="15">
        <v>13</v>
      </c>
      <c r="Q10" s="15">
        <v>14</v>
      </c>
      <c r="R10" s="15">
        <v>15</v>
      </c>
      <c r="S10" s="15">
        <v>13</v>
      </c>
      <c r="T10" s="15">
        <v>10</v>
      </c>
      <c r="U10" s="15">
        <v>8</v>
      </c>
      <c r="V10" s="15">
        <v>1</v>
      </c>
      <c r="W10" s="15"/>
      <c r="X10" s="15"/>
      <c r="Y10" s="15"/>
      <c r="Z10" s="15"/>
      <c r="AA10" s="15"/>
      <c r="AB10" s="10"/>
      <c r="AC10" s="10"/>
      <c r="AD10" s="10"/>
      <c r="AE10" s="10"/>
      <c r="AF10" s="10"/>
      <c r="AG10" s="10">
        <f t="shared" si="0"/>
        <v>89</v>
      </c>
      <c r="AH10" s="18">
        <v>220</v>
      </c>
      <c r="AI10" s="18">
        <v>110</v>
      </c>
      <c r="AJ10" s="20">
        <v>85.709000000000003</v>
      </c>
    </row>
    <row r="11" spans="1:36" ht="84.95" customHeight="1" x14ac:dyDescent="0.25">
      <c r="B11" s="9"/>
      <c r="C11" s="9" t="s">
        <v>174</v>
      </c>
      <c r="D11" s="12" t="s">
        <v>173</v>
      </c>
      <c r="E11" s="10" t="s">
        <v>3</v>
      </c>
      <c r="F11" s="15"/>
      <c r="G11" s="15"/>
      <c r="H11" s="15"/>
      <c r="I11" s="15"/>
      <c r="J11" s="15"/>
      <c r="K11" s="15"/>
      <c r="L11" s="15"/>
      <c r="M11" s="15">
        <v>2</v>
      </c>
      <c r="N11" s="15"/>
      <c r="O11" s="15"/>
      <c r="P11" s="15">
        <v>15</v>
      </c>
      <c r="Q11" s="15">
        <v>23</v>
      </c>
      <c r="R11" s="15">
        <v>13</v>
      </c>
      <c r="S11" s="15">
        <v>21</v>
      </c>
      <c r="T11" s="15">
        <v>10</v>
      </c>
      <c r="U11" s="15"/>
      <c r="V11" s="15"/>
      <c r="W11" s="15"/>
      <c r="X11" s="15"/>
      <c r="Y11" s="15"/>
      <c r="Z11" s="15"/>
      <c r="AA11" s="15"/>
      <c r="AB11" s="10"/>
      <c r="AC11" s="10"/>
      <c r="AD11" s="10"/>
      <c r="AE11" s="10"/>
      <c r="AF11" s="10"/>
      <c r="AG11" s="10">
        <f t="shared" si="0"/>
        <v>84</v>
      </c>
      <c r="AH11" s="18">
        <v>220</v>
      </c>
      <c r="AI11" s="18">
        <v>110</v>
      </c>
      <c r="AJ11" s="20">
        <v>85.709000000000003</v>
      </c>
    </row>
    <row r="12" spans="1:36" ht="84.95" customHeight="1" x14ac:dyDescent="0.25">
      <c r="B12" s="9"/>
      <c r="C12" s="9">
        <v>280648</v>
      </c>
      <c r="D12" s="12" t="s">
        <v>220</v>
      </c>
      <c r="E12" s="10" t="s">
        <v>3</v>
      </c>
      <c r="F12" s="15"/>
      <c r="G12" s="15"/>
      <c r="H12" s="15"/>
      <c r="I12" s="15">
        <v>3</v>
      </c>
      <c r="J12" s="15">
        <v>2</v>
      </c>
      <c r="K12" s="15"/>
      <c r="L12" s="15">
        <v>3</v>
      </c>
      <c r="M12" s="15"/>
      <c r="N12" s="15">
        <v>3</v>
      </c>
      <c r="O12" s="15"/>
      <c r="P12" s="15">
        <v>23</v>
      </c>
      <c r="Q12" s="15"/>
      <c r="R12" s="15">
        <v>20</v>
      </c>
      <c r="S12" s="15"/>
      <c r="T12" s="15">
        <v>14</v>
      </c>
      <c r="U12" s="15"/>
      <c r="V12" s="15">
        <v>15</v>
      </c>
      <c r="W12" s="15"/>
      <c r="X12" s="15"/>
      <c r="Y12" s="15"/>
      <c r="Z12" s="15"/>
      <c r="AA12" s="15"/>
      <c r="AB12" s="10"/>
      <c r="AC12" s="10"/>
      <c r="AD12" s="10"/>
      <c r="AE12" s="10"/>
      <c r="AF12" s="10"/>
      <c r="AG12" s="10">
        <f t="shared" si="0"/>
        <v>83</v>
      </c>
      <c r="AH12" s="18">
        <v>35</v>
      </c>
      <c r="AI12" s="18">
        <v>17.5</v>
      </c>
      <c r="AJ12" s="20">
        <v>16.158250000000002</v>
      </c>
    </row>
    <row r="13" spans="1:36" ht="84.95" customHeight="1" x14ac:dyDescent="0.25">
      <c r="B13" s="9"/>
      <c r="C13" s="9" t="s">
        <v>54</v>
      </c>
      <c r="D13" s="12" t="s">
        <v>53</v>
      </c>
      <c r="E13" s="10" t="s">
        <v>3</v>
      </c>
      <c r="F13" s="15"/>
      <c r="G13" s="15"/>
      <c r="H13" s="15"/>
      <c r="I13" s="15"/>
      <c r="J13" s="15"/>
      <c r="K13" s="15"/>
      <c r="L13" s="15"/>
      <c r="M13" s="15">
        <v>4</v>
      </c>
      <c r="N13" s="15">
        <v>4</v>
      </c>
      <c r="O13" s="15">
        <v>4</v>
      </c>
      <c r="P13" s="15">
        <v>10</v>
      </c>
      <c r="Q13" s="15">
        <v>10</v>
      </c>
      <c r="R13" s="15">
        <v>10</v>
      </c>
      <c r="S13" s="15">
        <v>8</v>
      </c>
      <c r="T13" s="15">
        <v>8</v>
      </c>
      <c r="U13" s="15">
        <v>6</v>
      </c>
      <c r="V13" s="15">
        <v>5</v>
      </c>
      <c r="W13" s="15">
        <v>4</v>
      </c>
      <c r="X13" s="15">
        <v>4</v>
      </c>
      <c r="Y13" s="15"/>
      <c r="Z13" s="15"/>
      <c r="AA13" s="15"/>
      <c r="AB13" s="10"/>
      <c r="AC13" s="10"/>
      <c r="AD13" s="10"/>
      <c r="AE13" s="10"/>
      <c r="AF13" s="10"/>
      <c r="AG13" s="10">
        <f t="shared" si="0"/>
        <v>77</v>
      </c>
      <c r="AH13" s="18">
        <v>180</v>
      </c>
      <c r="AI13" s="18">
        <v>90</v>
      </c>
      <c r="AJ13" s="20">
        <v>70.671000000000006</v>
      </c>
    </row>
    <row r="14" spans="1:36" ht="84.95" customHeight="1" x14ac:dyDescent="0.25">
      <c r="B14" s="9"/>
      <c r="C14" s="9" t="s">
        <v>34</v>
      </c>
      <c r="D14" s="12" t="s">
        <v>33</v>
      </c>
      <c r="E14" s="10" t="s">
        <v>3</v>
      </c>
      <c r="F14" s="15"/>
      <c r="G14" s="15">
        <v>2</v>
      </c>
      <c r="H14" s="15">
        <v>2</v>
      </c>
      <c r="I14" s="15">
        <v>1</v>
      </c>
      <c r="J14" s="15">
        <v>4</v>
      </c>
      <c r="K14" s="15">
        <v>2</v>
      </c>
      <c r="L14" s="15">
        <v>4</v>
      </c>
      <c r="M14" s="15">
        <v>3</v>
      </c>
      <c r="N14" s="15">
        <v>4</v>
      </c>
      <c r="O14" s="15">
        <v>4</v>
      </c>
      <c r="P14" s="15">
        <v>10</v>
      </c>
      <c r="Q14" s="15">
        <v>8</v>
      </c>
      <c r="R14" s="15">
        <v>8</v>
      </c>
      <c r="S14" s="15">
        <v>6</v>
      </c>
      <c r="T14" s="15">
        <v>6</v>
      </c>
      <c r="U14" s="15">
        <v>4</v>
      </c>
      <c r="V14" s="15">
        <v>3</v>
      </c>
      <c r="W14" s="15">
        <v>3</v>
      </c>
      <c r="X14" s="15">
        <v>2</v>
      </c>
      <c r="Y14" s="15"/>
      <c r="Z14" s="15"/>
      <c r="AA14" s="15"/>
      <c r="AB14" s="10"/>
      <c r="AC14" s="10"/>
      <c r="AD14" s="10"/>
      <c r="AE14" s="10"/>
      <c r="AF14" s="10"/>
      <c r="AG14" s="10">
        <f t="shared" si="0"/>
        <v>76</v>
      </c>
      <c r="AH14" s="18">
        <v>120</v>
      </c>
      <c r="AI14" s="18">
        <v>60</v>
      </c>
      <c r="AJ14" s="20">
        <v>48.113999999999997</v>
      </c>
    </row>
    <row r="15" spans="1:36" ht="84.95" customHeight="1" x14ac:dyDescent="0.25">
      <c r="B15" s="9"/>
      <c r="C15" s="9">
        <v>280647</v>
      </c>
      <c r="D15" s="12" t="s">
        <v>220</v>
      </c>
      <c r="E15" s="10" t="s">
        <v>3</v>
      </c>
      <c r="F15" s="15"/>
      <c r="G15" s="15"/>
      <c r="H15" s="15"/>
      <c r="I15" s="15">
        <v>3</v>
      </c>
      <c r="J15" s="15"/>
      <c r="K15" s="15"/>
      <c r="L15" s="15">
        <v>2</v>
      </c>
      <c r="M15" s="15"/>
      <c r="N15" s="15"/>
      <c r="O15" s="15"/>
      <c r="P15" s="15">
        <v>15</v>
      </c>
      <c r="Q15" s="15"/>
      <c r="R15" s="15">
        <v>25</v>
      </c>
      <c r="S15" s="15"/>
      <c r="T15" s="15">
        <v>11</v>
      </c>
      <c r="U15" s="15"/>
      <c r="V15" s="15">
        <v>13</v>
      </c>
      <c r="W15" s="15"/>
      <c r="X15" s="15"/>
      <c r="Y15" s="15"/>
      <c r="Z15" s="15"/>
      <c r="AA15" s="15"/>
      <c r="AB15" s="10"/>
      <c r="AC15" s="10"/>
      <c r="AD15" s="10"/>
      <c r="AE15" s="10"/>
      <c r="AF15" s="10"/>
      <c r="AG15" s="10">
        <f t="shared" si="0"/>
        <v>69</v>
      </c>
      <c r="AH15" s="18">
        <v>35</v>
      </c>
      <c r="AI15" s="18">
        <v>17.5</v>
      </c>
      <c r="AJ15" s="20">
        <v>16.158250000000002</v>
      </c>
    </row>
    <row r="16" spans="1:36" ht="84.95" customHeight="1" x14ac:dyDescent="0.25">
      <c r="B16" s="9"/>
      <c r="C16" s="9" t="s">
        <v>148</v>
      </c>
      <c r="D16" s="12" t="s">
        <v>147</v>
      </c>
      <c r="E16" s="10" t="s">
        <v>3</v>
      </c>
      <c r="F16" s="15"/>
      <c r="G16" s="15">
        <v>1</v>
      </c>
      <c r="H16" s="15">
        <v>1</v>
      </c>
      <c r="I16" s="15">
        <v>4</v>
      </c>
      <c r="J16" s="15">
        <v>3</v>
      </c>
      <c r="K16" s="15">
        <v>4</v>
      </c>
      <c r="L16" s="15">
        <v>3</v>
      </c>
      <c r="M16" s="15">
        <v>14</v>
      </c>
      <c r="N16" s="15">
        <v>9</v>
      </c>
      <c r="O16" s="15">
        <v>7</v>
      </c>
      <c r="P16" s="15">
        <v>21</v>
      </c>
      <c r="Q16" s="15">
        <v>1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0"/>
      <c r="AC16" s="10"/>
      <c r="AD16" s="10"/>
      <c r="AE16" s="10"/>
      <c r="AF16" s="10"/>
      <c r="AG16" s="10">
        <f t="shared" si="0"/>
        <v>68</v>
      </c>
      <c r="AH16" s="18">
        <v>180</v>
      </c>
      <c r="AI16" s="18">
        <v>90</v>
      </c>
      <c r="AJ16" s="20">
        <v>70.671000000000006</v>
      </c>
    </row>
    <row r="17" spans="2:36" ht="84.95" customHeight="1" x14ac:dyDescent="0.25">
      <c r="B17" s="9"/>
      <c r="C17" s="9" t="s">
        <v>196</v>
      </c>
      <c r="D17" s="12" t="s">
        <v>195</v>
      </c>
      <c r="E17" s="10" t="s">
        <v>3</v>
      </c>
      <c r="F17" s="15"/>
      <c r="G17" s="15"/>
      <c r="H17" s="15">
        <v>1</v>
      </c>
      <c r="I17" s="15">
        <v>2</v>
      </c>
      <c r="J17" s="15">
        <v>2</v>
      </c>
      <c r="K17" s="15">
        <v>3</v>
      </c>
      <c r="L17" s="15">
        <v>3</v>
      </c>
      <c r="M17" s="15">
        <v>1</v>
      </c>
      <c r="N17" s="15">
        <v>1</v>
      </c>
      <c r="O17" s="15">
        <v>3</v>
      </c>
      <c r="P17" s="15">
        <v>8</v>
      </c>
      <c r="Q17" s="15">
        <v>6</v>
      </c>
      <c r="R17" s="15">
        <v>8</v>
      </c>
      <c r="S17" s="15">
        <v>6</v>
      </c>
      <c r="T17" s="15">
        <v>5</v>
      </c>
      <c r="U17" s="15">
        <v>5</v>
      </c>
      <c r="V17" s="15">
        <v>5</v>
      </c>
      <c r="W17" s="15">
        <v>2</v>
      </c>
      <c r="X17" s="15"/>
      <c r="Y17" s="15"/>
      <c r="Z17" s="15"/>
      <c r="AA17" s="15"/>
      <c r="AB17" s="10"/>
      <c r="AC17" s="10"/>
      <c r="AD17" s="10"/>
      <c r="AE17" s="10"/>
      <c r="AF17" s="10"/>
      <c r="AG17" s="10">
        <f t="shared" si="0"/>
        <v>61</v>
      </c>
      <c r="AH17" s="18">
        <v>150</v>
      </c>
      <c r="AI17" s="18">
        <v>75</v>
      </c>
      <c r="AJ17" s="20">
        <v>59.392499999999998</v>
      </c>
    </row>
    <row r="18" spans="2:36" ht="84.95" customHeight="1" x14ac:dyDescent="0.25">
      <c r="B18" s="9"/>
      <c r="C18" s="9" t="s">
        <v>37</v>
      </c>
      <c r="D18" s="12" t="s">
        <v>36</v>
      </c>
      <c r="E18" s="10" t="s">
        <v>3</v>
      </c>
      <c r="F18" s="15"/>
      <c r="G18" s="15"/>
      <c r="H18" s="15"/>
      <c r="I18" s="15"/>
      <c r="J18" s="15"/>
      <c r="K18" s="15"/>
      <c r="L18" s="15"/>
      <c r="M18" s="15"/>
      <c r="N18" s="15">
        <v>4</v>
      </c>
      <c r="O18" s="15"/>
      <c r="P18" s="15">
        <v>16</v>
      </c>
      <c r="Q18" s="15"/>
      <c r="R18" s="15">
        <v>14</v>
      </c>
      <c r="S18" s="15"/>
      <c r="T18" s="15">
        <v>15</v>
      </c>
      <c r="U18" s="15"/>
      <c r="V18" s="15">
        <v>10</v>
      </c>
      <c r="W18" s="15"/>
      <c r="X18" s="15"/>
      <c r="Y18" s="15"/>
      <c r="Z18" s="15"/>
      <c r="AA18" s="15"/>
      <c r="AB18" s="10"/>
      <c r="AC18" s="10"/>
      <c r="AD18" s="10"/>
      <c r="AE18" s="10"/>
      <c r="AF18" s="10"/>
      <c r="AG18" s="10">
        <f t="shared" si="0"/>
        <v>59</v>
      </c>
      <c r="AH18" s="18">
        <v>70</v>
      </c>
      <c r="AI18" s="18">
        <v>35</v>
      </c>
      <c r="AJ18" s="20">
        <v>29.316500000000001</v>
      </c>
    </row>
    <row r="19" spans="2:36" ht="84.95" customHeight="1" x14ac:dyDescent="0.25">
      <c r="B19" s="9"/>
      <c r="C19" s="9" t="s">
        <v>52</v>
      </c>
      <c r="D19" s="12" t="s">
        <v>51</v>
      </c>
      <c r="E19" s="10" t="s">
        <v>3</v>
      </c>
      <c r="F19" s="15"/>
      <c r="G19" s="15"/>
      <c r="H19" s="15">
        <v>1</v>
      </c>
      <c r="I19" s="15">
        <v>2</v>
      </c>
      <c r="J19" s="15">
        <v>2</v>
      </c>
      <c r="K19" s="15">
        <v>2</v>
      </c>
      <c r="L19" s="15">
        <v>2</v>
      </c>
      <c r="M19" s="15">
        <v>2</v>
      </c>
      <c r="N19" s="15">
        <v>2</v>
      </c>
      <c r="O19" s="15">
        <v>2</v>
      </c>
      <c r="P19" s="15">
        <v>6</v>
      </c>
      <c r="Q19" s="15">
        <v>7</v>
      </c>
      <c r="R19" s="15">
        <v>5</v>
      </c>
      <c r="S19" s="15">
        <v>6</v>
      </c>
      <c r="T19" s="15">
        <v>4</v>
      </c>
      <c r="U19" s="15">
        <v>4</v>
      </c>
      <c r="V19" s="15">
        <v>3</v>
      </c>
      <c r="W19" s="15">
        <v>2</v>
      </c>
      <c r="X19" s="15"/>
      <c r="Y19" s="15"/>
      <c r="Z19" s="15"/>
      <c r="AA19" s="15"/>
      <c r="AB19" s="10"/>
      <c r="AC19" s="10"/>
      <c r="AD19" s="10"/>
      <c r="AE19" s="10"/>
      <c r="AF19" s="10"/>
      <c r="AG19" s="10">
        <f t="shared" si="0"/>
        <v>52</v>
      </c>
      <c r="AH19" s="18">
        <v>180</v>
      </c>
      <c r="AI19" s="18">
        <v>90</v>
      </c>
      <c r="AJ19" s="20">
        <v>70.671000000000006</v>
      </c>
    </row>
    <row r="20" spans="2:36" ht="84.95" customHeight="1" x14ac:dyDescent="0.25">
      <c r="B20" s="9"/>
      <c r="C20" s="9" t="s">
        <v>133</v>
      </c>
      <c r="D20" s="12" t="s">
        <v>119</v>
      </c>
      <c r="E20" s="10" t="s">
        <v>3</v>
      </c>
      <c r="F20" s="15"/>
      <c r="G20" s="15">
        <v>2</v>
      </c>
      <c r="H20" s="15">
        <v>1</v>
      </c>
      <c r="I20" s="15">
        <v>2</v>
      </c>
      <c r="J20" s="15">
        <v>2</v>
      </c>
      <c r="K20" s="15">
        <v>1</v>
      </c>
      <c r="L20" s="15"/>
      <c r="M20" s="15">
        <v>1</v>
      </c>
      <c r="N20" s="15">
        <v>2</v>
      </c>
      <c r="O20" s="15">
        <v>2</v>
      </c>
      <c r="P20" s="15">
        <v>7</v>
      </c>
      <c r="Q20" s="15">
        <v>6</v>
      </c>
      <c r="R20" s="15">
        <v>1</v>
      </c>
      <c r="S20" s="15">
        <v>5</v>
      </c>
      <c r="T20" s="15">
        <v>5</v>
      </c>
      <c r="U20" s="15">
        <v>5</v>
      </c>
      <c r="V20" s="15">
        <v>4</v>
      </c>
      <c r="W20" s="15">
        <v>3</v>
      </c>
      <c r="X20" s="15">
        <v>2</v>
      </c>
      <c r="Y20" s="15"/>
      <c r="Z20" s="15"/>
      <c r="AA20" s="15"/>
      <c r="AB20" s="10"/>
      <c r="AC20" s="10"/>
      <c r="AD20" s="10"/>
      <c r="AE20" s="10"/>
      <c r="AF20" s="10"/>
      <c r="AG20" s="10">
        <f t="shared" si="0"/>
        <v>51</v>
      </c>
      <c r="AH20" s="18">
        <v>100</v>
      </c>
      <c r="AI20" s="18">
        <v>50</v>
      </c>
      <c r="AJ20" s="20">
        <v>40.594999999999999</v>
      </c>
    </row>
    <row r="21" spans="2:36" ht="84.95" customHeight="1" x14ac:dyDescent="0.25">
      <c r="B21" s="9"/>
      <c r="C21" s="9" t="s">
        <v>7</v>
      </c>
      <c r="D21" s="12" t="s">
        <v>6</v>
      </c>
      <c r="E21" s="10" t="s">
        <v>4</v>
      </c>
      <c r="F21" s="15"/>
      <c r="G21" s="15"/>
      <c r="H21" s="15"/>
      <c r="I21" s="15">
        <v>5</v>
      </c>
      <c r="J21" s="15">
        <v>5</v>
      </c>
      <c r="K21" s="15">
        <v>5</v>
      </c>
      <c r="L21" s="15">
        <v>5</v>
      </c>
      <c r="M21" s="15">
        <v>6</v>
      </c>
      <c r="N21" s="15"/>
      <c r="O21" s="15">
        <v>6</v>
      </c>
      <c r="P21" s="15">
        <v>6</v>
      </c>
      <c r="Q21" s="15"/>
      <c r="R21" s="15">
        <v>6</v>
      </c>
      <c r="S21" s="15"/>
      <c r="T21" s="15">
        <v>6</v>
      </c>
      <c r="U21" s="15"/>
      <c r="V21" s="15"/>
      <c r="W21" s="15"/>
      <c r="X21" s="15"/>
      <c r="Y21" s="15"/>
      <c r="Z21" s="15"/>
      <c r="AA21" s="15"/>
      <c r="AB21" s="10"/>
      <c r="AC21" s="10"/>
      <c r="AD21" s="10"/>
      <c r="AE21" s="10"/>
      <c r="AF21" s="10"/>
      <c r="AG21" s="10">
        <f t="shared" si="0"/>
        <v>50</v>
      </c>
      <c r="AH21" s="18">
        <v>90</v>
      </c>
      <c r="AI21" s="18">
        <v>45</v>
      </c>
      <c r="AJ21" s="20">
        <v>36.835500000000003</v>
      </c>
    </row>
    <row r="22" spans="2:36" ht="84.95" customHeight="1" x14ac:dyDescent="0.25">
      <c r="B22" s="9"/>
      <c r="C22" s="9" t="s">
        <v>246</v>
      </c>
      <c r="D22" s="12" t="s">
        <v>245</v>
      </c>
      <c r="E22" s="10" t="s">
        <v>3</v>
      </c>
      <c r="F22" s="15"/>
      <c r="G22" s="15">
        <v>2</v>
      </c>
      <c r="H22" s="15">
        <v>2</v>
      </c>
      <c r="I22" s="15">
        <v>3</v>
      </c>
      <c r="J22" s="15">
        <v>2</v>
      </c>
      <c r="K22" s="15">
        <v>3</v>
      </c>
      <c r="L22" s="15">
        <v>3</v>
      </c>
      <c r="M22" s="15">
        <v>3</v>
      </c>
      <c r="N22" s="15">
        <v>3</v>
      </c>
      <c r="O22" s="15">
        <v>3</v>
      </c>
      <c r="P22" s="15">
        <v>4</v>
      </c>
      <c r="Q22" s="15">
        <v>3</v>
      </c>
      <c r="R22" s="15">
        <v>2</v>
      </c>
      <c r="S22" s="15">
        <v>4</v>
      </c>
      <c r="T22" s="15">
        <v>4</v>
      </c>
      <c r="U22" s="15">
        <v>1</v>
      </c>
      <c r="V22" s="15">
        <v>2</v>
      </c>
      <c r="W22" s="15">
        <v>2</v>
      </c>
      <c r="X22" s="15">
        <v>2</v>
      </c>
      <c r="Y22" s="15"/>
      <c r="Z22" s="15"/>
      <c r="AA22" s="15"/>
      <c r="AB22" s="10"/>
      <c r="AC22" s="10"/>
      <c r="AD22" s="10"/>
      <c r="AE22" s="10"/>
      <c r="AF22" s="10"/>
      <c r="AG22" s="10">
        <f t="shared" si="0"/>
        <v>48</v>
      </c>
      <c r="AH22" s="18">
        <v>100</v>
      </c>
      <c r="AI22" s="18">
        <v>50</v>
      </c>
      <c r="AJ22" s="20">
        <v>40.594999999999999</v>
      </c>
    </row>
    <row r="23" spans="2:36" ht="84.95" customHeight="1" x14ac:dyDescent="0.25">
      <c r="B23" s="9"/>
      <c r="C23" s="9" t="s">
        <v>80</v>
      </c>
      <c r="D23" s="12" t="s">
        <v>79</v>
      </c>
      <c r="E23" s="10" t="s">
        <v>3</v>
      </c>
      <c r="F23" s="15"/>
      <c r="G23" s="15"/>
      <c r="H23" s="15"/>
      <c r="I23" s="15"/>
      <c r="J23" s="15"/>
      <c r="K23" s="15"/>
      <c r="L23" s="15"/>
      <c r="M23" s="15">
        <v>2</v>
      </c>
      <c r="N23" s="15">
        <v>2</v>
      </c>
      <c r="O23" s="15">
        <v>2</v>
      </c>
      <c r="P23" s="15">
        <v>6</v>
      </c>
      <c r="Q23" s="15">
        <v>5</v>
      </c>
      <c r="R23" s="15">
        <v>6</v>
      </c>
      <c r="S23" s="15">
        <v>6</v>
      </c>
      <c r="T23" s="15">
        <v>5</v>
      </c>
      <c r="U23" s="15">
        <v>5</v>
      </c>
      <c r="V23" s="15">
        <v>4</v>
      </c>
      <c r="W23" s="15">
        <v>2</v>
      </c>
      <c r="X23" s="15">
        <v>2</v>
      </c>
      <c r="Y23" s="15"/>
      <c r="Z23" s="15"/>
      <c r="AA23" s="15"/>
      <c r="AB23" s="10"/>
      <c r="AC23" s="10"/>
      <c r="AD23" s="10"/>
      <c r="AE23" s="10"/>
      <c r="AF23" s="10"/>
      <c r="AG23" s="10">
        <f t="shared" si="0"/>
        <v>47</v>
      </c>
      <c r="AH23" s="18">
        <v>200</v>
      </c>
      <c r="AI23" s="18">
        <v>100</v>
      </c>
      <c r="AJ23" s="20">
        <v>78.19</v>
      </c>
    </row>
    <row r="24" spans="2:36" ht="84.95" customHeight="1" x14ac:dyDescent="0.25">
      <c r="B24" s="9"/>
      <c r="C24" s="9" t="s">
        <v>61</v>
      </c>
      <c r="D24" s="12" t="s">
        <v>59</v>
      </c>
      <c r="E24" s="10" t="s">
        <v>3</v>
      </c>
      <c r="F24" s="15"/>
      <c r="G24" s="15"/>
      <c r="H24" s="15"/>
      <c r="I24" s="15"/>
      <c r="J24" s="15"/>
      <c r="K24" s="15"/>
      <c r="L24" s="15"/>
      <c r="M24" s="15">
        <v>2</v>
      </c>
      <c r="N24" s="15">
        <v>2</v>
      </c>
      <c r="O24" s="15">
        <v>2</v>
      </c>
      <c r="P24" s="15">
        <v>7</v>
      </c>
      <c r="Q24" s="15">
        <v>8</v>
      </c>
      <c r="R24" s="15">
        <v>7</v>
      </c>
      <c r="S24" s="15">
        <v>4</v>
      </c>
      <c r="T24" s="15">
        <v>2</v>
      </c>
      <c r="U24" s="15">
        <v>4</v>
      </c>
      <c r="V24" s="15">
        <v>3</v>
      </c>
      <c r="W24" s="15">
        <v>3</v>
      </c>
      <c r="X24" s="15">
        <v>2</v>
      </c>
      <c r="Y24" s="15"/>
      <c r="Z24" s="15"/>
      <c r="AA24" s="15"/>
      <c r="AB24" s="10"/>
      <c r="AC24" s="10"/>
      <c r="AD24" s="10"/>
      <c r="AE24" s="10"/>
      <c r="AF24" s="10"/>
      <c r="AG24" s="10">
        <f t="shared" si="0"/>
        <v>46</v>
      </c>
      <c r="AH24" s="18">
        <v>200</v>
      </c>
      <c r="AI24" s="18">
        <v>100</v>
      </c>
      <c r="AJ24" s="20">
        <v>78.19</v>
      </c>
    </row>
    <row r="25" spans="2:36" ht="84.95" customHeight="1" x14ac:dyDescent="0.25">
      <c r="B25" s="9"/>
      <c r="C25" s="9" t="s">
        <v>40</v>
      </c>
      <c r="D25" s="12" t="s">
        <v>39</v>
      </c>
      <c r="E25" s="10" t="s">
        <v>3</v>
      </c>
      <c r="F25" s="15"/>
      <c r="G25" s="15"/>
      <c r="H25" s="15">
        <v>1</v>
      </c>
      <c r="I25" s="15">
        <v>2</v>
      </c>
      <c r="J25" s="15"/>
      <c r="K25" s="15"/>
      <c r="L25" s="15">
        <v>1</v>
      </c>
      <c r="M25" s="15">
        <v>2</v>
      </c>
      <c r="N25" s="15">
        <v>2</v>
      </c>
      <c r="O25" s="15">
        <v>2</v>
      </c>
      <c r="P25" s="15">
        <v>5</v>
      </c>
      <c r="Q25" s="15">
        <v>6</v>
      </c>
      <c r="R25" s="15">
        <v>6</v>
      </c>
      <c r="S25" s="15">
        <v>5</v>
      </c>
      <c r="T25" s="15">
        <v>3</v>
      </c>
      <c r="U25" s="15">
        <v>4</v>
      </c>
      <c r="V25" s="15">
        <v>2</v>
      </c>
      <c r="W25" s="15">
        <v>2</v>
      </c>
      <c r="X25" s="15">
        <v>2</v>
      </c>
      <c r="Y25" s="15"/>
      <c r="Z25" s="15"/>
      <c r="AA25" s="15"/>
      <c r="AB25" s="10"/>
      <c r="AC25" s="10"/>
      <c r="AD25" s="10"/>
      <c r="AE25" s="10"/>
      <c r="AF25" s="10"/>
      <c r="AG25" s="10">
        <f t="shared" si="0"/>
        <v>45</v>
      </c>
      <c r="AH25" s="18">
        <v>110</v>
      </c>
      <c r="AI25" s="18">
        <v>55</v>
      </c>
      <c r="AJ25" s="20">
        <v>44.354500000000002</v>
      </c>
    </row>
    <row r="26" spans="2:36" ht="84.95" customHeight="1" x14ac:dyDescent="0.25">
      <c r="B26" s="9"/>
      <c r="C26" s="9" t="s">
        <v>260</v>
      </c>
      <c r="D26" s="12" t="s">
        <v>259</v>
      </c>
      <c r="E26" s="10" t="s">
        <v>3</v>
      </c>
      <c r="F26" s="15"/>
      <c r="G26" s="15"/>
      <c r="H26" s="15"/>
      <c r="I26" s="15"/>
      <c r="J26" s="15"/>
      <c r="K26" s="15"/>
      <c r="L26" s="15"/>
      <c r="M26" s="15">
        <v>8</v>
      </c>
      <c r="N26" s="15"/>
      <c r="O26" s="15">
        <v>3</v>
      </c>
      <c r="P26" s="15"/>
      <c r="Q26" s="15">
        <v>23</v>
      </c>
      <c r="R26" s="15"/>
      <c r="S26" s="15">
        <v>10</v>
      </c>
      <c r="T26" s="15"/>
      <c r="U26" s="15"/>
      <c r="V26" s="15"/>
      <c r="W26" s="15"/>
      <c r="X26" s="15"/>
      <c r="Y26" s="15"/>
      <c r="Z26" s="15"/>
      <c r="AA26" s="15"/>
      <c r="AB26" s="10"/>
      <c r="AC26" s="10"/>
      <c r="AD26" s="10"/>
      <c r="AE26" s="10"/>
      <c r="AF26" s="10"/>
      <c r="AG26" s="10">
        <f t="shared" si="0"/>
        <v>44</v>
      </c>
      <c r="AH26" s="18">
        <v>200</v>
      </c>
      <c r="AI26" s="18">
        <v>100</v>
      </c>
      <c r="AJ26" s="20">
        <v>78.19</v>
      </c>
    </row>
    <row r="27" spans="2:36" ht="84.95" customHeight="1" x14ac:dyDescent="0.25">
      <c r="B27" s="9"/>
      <c r="C27" s="9" t="s">
        <v>27</v>
      </c>
      <c r="D27" s="12" t="s">
        <v>26</v>
      </c>
      <c r="E27" s="10" t="s">
        <v>3</v>
      </c>
      <c r="F27" s="15"/>
      <c r="G27" s="15"/>
      <c r="H27" s="15"/>
      <c r="I27" s="15"/>
      <c r="J27" s="15"/>
      <c r="K27" s="15"/>
      <c r="L27" s="15"/>
      <c r="M27" s="15">
        <v>2</v>
      </c>
      <c r="N27" s="15">
        <v>2</v>
      </c>
      <c r="O27" s="15">
        <v>3</v>
      </c>
      <c r="P27" s="15">
        <v>6</v>
      </c>
      <c r="Q27" s="15">
        <v>6</v>
      </c>
      <c r="R27" s="15">
        <v>7</v>
      </c>
      <c r="S27" s="15">
        <v>4</v>
      </c>
      <c r="T27" s="15">
        <v>4</v>
      </c>
      <c r="U27" s="15">
        <v>3</v>
      </c>
      <c r="V27" s="15">
        <v>3</v>
      </c>
      <c r="W27" s="15">
        <v>1</v>
      </c>
      <c r="X27" s="15">
        <v>2</v>
      </c>
      <c r="Y27" s="15"/>
      <c r="Z27" s="15"/>
      <c r="AA27" s="15"/>
      <c r="AB27" s="10"/>
      <c r="AC27" s="10"/>
      <c r="AD27" s="10"/>
      <c r="AE27" s="10"/>
      <c r="AF27" s="10"/>
      <c r="AG27" s="10">
        <f t="shared" si="0"/>
        <v>43</v>
      </c>
      <c r="AH27" s="18">
        <v>110</v>
      </c>
      <c r="AI27" s="18">
        <v>55</v>
      </c>
      <c r="AJ27" s="20">
        <v>44.354500000000002</v>
      </c>
    </row>
    <row r="28" spans="2:36" ht="84.95" customHeight="1" x14ac:dyDescent="0.25">
      <c r="B28" s="9"/>
      <c r="C28" s="9" t="s">
        <v>60</v>
      </c>
      <c r="D28" s="12" t="s">
        <v>59</v>
      </c>
      <c r="E28" s="10" t="s">
        <v>3</v>
      </c>
      <c r="F28" s="15"/>
      <c r="G28" s="15"/>
      <c r="H28" s="15"/>
      <c r="I28" s="15"/>
      <c r="J28" s="15"/>
      <c r="K28" s="15"/>
      <c r="L28" s="15"/>
      <c r="M28" s="15">
        <v>2</v>
      </c>
      <c r="N28" s="15">
        <v>1</v>
      </c>
      <c r="O28" s="15">
        <v>1</v>
      </c>
      <c r="P28" s="15">
        <v>7</v>
      </c>
      <c r="Q28" s="15">
        <v>7</v>
      </c>
      <c r="R28" s="15">
        <v>8</v>
      </c>
      <c r="S28" s="15">
        <v>2</v>
      </c>
      <c r="T28" s="15">
        <v>4</v>
      </c>
      <c r="U28" s="15">
        <v>4</v>
      </c>
      <c r="V28" s="15">
        <v>2</v>
      </c>
      <c r="W28" s="15">
        <v>3</v>
      </c>
      <c r="X28" s="15">
        <v>2</v>
      </c>
      <c r="Y28" s="15"/>
      <c r="Z28" s="15"/>
      <c r="AA28" s="15"/>
      <c r="AB28" s="10"/>
      <c r="AC28" s="10"/>
      <c r="AD28" s="10"/>
      <c r="AE28" s="10"/>
      <c r="AF28" s="10"/>
      <c r="AG28" s="10">
        <f t="shared" si="0"/>
        <v>43</v>
      </c>
      <c r="AH28" s="18">
        <v>200</v>
      </c>
      <c r="AI28" s="18">
        <v>100</v>
      </c>
      <c r="AJ28" s="20">
        <v>78.19</v>
      </c>
    </row>
    <row r="29" spans="2:36" ht="84.95" customHeight="1" x14ac:dyDescent="0.25">
      <c r="B29" s="9"/>
      <c r="C29" s="9" t="s">
        <v>8</v>
      </c>
      <c r="D29" s="12" t="s">
        <v>6</v>
      </c>
      <c r="E29" s="10" t="s">
        <v>4</v>
      </c>
      <c r="F29" s="15"/>
      <c r="G29" s="15"/>
      <c r="H29" s="15"/>
      <c r="I29" s="15">
        <v>5</v>
      </c>
      <c r="J29" s="15">
        <v>4</v>
      </c>
      <c r="K29" s="15">
        <v>4</v>
      </c>
      <c r="L29" s="15">
        <v>4</v>
      </c>
      <c r="M29" s="15">
        <v>5</v>
      </c>
      <c r="N29" s="15"/>
      <c r="O29" s="15">
        <v>6</v>
      </c>
      <c r="P29" s="15">
        <v>4</v>
      </c>
      <c r="Q29" s="15"/>
      <c r="R29" s="15">
        <v>6</v>
      </c>
      <c r="S29" s="15"/>
      <c r="T29" s="15">
        <v>5</v>
      </c>
      <c r="U29" s="15"/>
      <c r="V29" s="15"/>
      <c r="W29" s="15"/>
      <c r="X29" s="15"/>
      <c r="Y29" s="15"/>
      <c r="Z29" s="15"/>
      <c r="AA29" s="15"/>
      <c r="AB29" s="10"/>
      <c r="AC29" s="10"/>
      <c r="AD29" s="10"/>
      <c r="AE29" s="10"/>
      <c r="AF29" s="10"/>
      <c r="AG29" s="10">
        <f t="shared" si="0"/>
        <v>43</v>
      </c>
      <c r="AH29" s="18">
        <v>90</v>
      </c>
      <c r="AI29" s="18">
        <v>45</v>
      </c>
      <c r="AJ29" s="20">
        <v>36.835500000000003</v>
      </c>
    </row>
    <row r="30" spans="2:36" ht="84.95" customHeight="1" x14ac:dyDescent="0.25">
      <c r="B30" s="9"/>
      <c r="C30" s="9" t="s">
        <v>273</v>
      </c>
      <c r="D30" s="12" t="s">
        <v>269</v>
      </c>
      <c r="E30" s="10" t="s">
        <v>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20</v>
      </c>
      <c r="R30" s="15">
        <v>14</v>
      </c>
      <c r="S30" s="15">
        <v>8</v>
      </c>
      <c r="T30" s="15">
        <v>0</v>
      </c>
      <c r="U30" s="15"/>
      <c r="V30" s="15"/>
      <c r="W30" s="15"/>
      <c r="X30" s="15"/>
      <c r="Y30" s="15"/>
      <c r="Z30" s="15"/>
      <c r="AA30" s="15"/>
      <c r="AB30" s="10"/>
      <c r="AC30" s="10"/>
      <c r="AD30" s="10"/>
      <c r="AE30" s="10"/>
      <c r="AF30" s="10"/>
      <c r="AG30" s="10">
        <f t="shared" si="0"/>
        <v>42</v>
      </c>
      <c r="AH30" s="18">
        <v>100</v>
      </c>
      <c r="AI30" s="18">
        <v>50</v>
      </c>
      <c r="AJ30" s="20">
        <v>40.594999999999999</v>
      </c>
    </row>
    <row r="31" spans="2:36" ht="84.95" customHeight="1" x14ac:dyDescent="0.25">
      <c r="B31" s="9"/>
      <c r="C31" s="9" t="s">
        <v>126</v>
      </c>
      <c r="D31" s="12" t="s">
        <v>124</v>
      </c>
      <c r="E31" s="10" t="s">
        <v>3</v>
      </c>
      <c r="F31" s="15"/>
      <c r="G31" s="15"/>
      <c r="H31" s="15">
        <v>1</v>
      </c>
      <c r="I31" s="15">
        <v>2</v>
      </c>
      <c r="J31" s="15">
        <v>3</v>
      </c>
      <c r="K31" s="15">
        <v>2</v>
      </c>
      <c r="L31" s="15">
        <v>1</v>
      </c>
      <c r="M31" s="15">
        <v>2</v>
      </c>
      <c r="N31" s="15">
        <v>3</v>
      </c>
      <c r="O31" s="15">
        <v>1</v>
      </c>
      <c r="P31" s="15">
        <v>3</v>
      </c>
      <c r="Q31" s="15">
        <v>3</v>
      </c>
      <c r="R31" s="15">
        <v>4</v>
      </c>
      <c r="S31" s="15">
        <v>5</v>
      </c>
      <c r="T31" s="15">
        <v>2</v>
      </c>
      <c r="U31" s="15">
        <v>4</v>
      </c>
      <c r="V31" s="15">
        <v>2</v>
      </c>
      <c r="W31" s="15">
        <v>2</v>
      </c>
      <c r="X31" s="15">
        <v>2</v>
      </c>
      <c r="Y31" s="15"/>
      <c r="Z31" s="15"/>
      <c r="AA31" s="15"/>
      <c r="AB31" s="10"/>
      <c r="AC31" s="10"/>
      <c r="AD31" s="10"/>
      <c r="AE31" s="10"/>
      <c r="AF31" s="10"/>
      <c r="AG31" s="10">
        <f t="shared" si="0"/>
        <v>42</v>
      </c>
      <c r="AH31" s="18">
        <v>100</v>
      </c>
      <c r="AI31" s="18">
        <v>50</v>
      </c>
      <c r="AJ31" s="20">
        <v>40.594999999999999</v>
      </c>
    </row>
    <row r="32" spans="2:36" ht="84.95" customHeight="1" x14ac:dyDescent="0.25">
      <c r="B32" s="9"/>
      <c r="C32" s="9" t="s">
        <v>172</v>
      </c>
      <c r="D32" s="12" t="s">
        <v>87</v>
      </c>
      <c r="E32" s="10" t="s">
        <v>3</v>
      </c>
      <c r="F32" s="15"/>
      <c r="G32" s="15"/>
      <c r="H32" s="15"/>
      <c r="I32" s="15"/>
      <c r="J32" s="15"/>
      <c r="K32" s="15"/>
      <c r="L32" s="15"/>
      <c r="M32" s="15">
        <v>0</v>
      </c>
      <c r="N32" s="15">
        <v>0</v>
      </c>
      <c r="O32" s="15">
        <v>0</v>
      </c>
      <c r="P32" s="15">
        <v>5</v>
      </c>
      <c r="Q32" s="15">
        <v>11</v>
      </c>
      <c r="R32" s="15">
        <v>9</v>
      </c>
      <c r="S32" s="15">
        <v>6</v>
      </c>
      <c r="T32" s="15">
        <v>5</v>
      </c>
      <c r="U32" s="15"/>
      <c r="V32" s="15"/>
      <c r="W32" s="15"/>
      <c r="X32" s="15"/>
      <c r="Y32" s="15"/>
      <c r="Z32" s="15"/>
      <c r="AA32" s="15"/>
      <c r="AB32" s="10"/>
      <c r="AC32" s="10"/>
      <c r="AD32" s="10"/>
      <c r="AE32" s="10"/>
      <c r="AF32" s="10"/>
      <c r="AG32" s="10">
        <f t="shared" si="0"/>
        <v>36</v>
      </c>
      <c r="AH32" s="18">
        <v>220</v>
      </c>
      <c r="AI32" s="18">
        <v>110</v>
      </c>
      <c r="AJ32" s="20">
        <v>85.709000000000003</v>
      </c>
    </row>
    <row r="33" spans="2:36" ht="84.95" customHeight="1" x14ac:dyDescent="0.25">
      <c r="B33" s="9"/>
      <c r="C33" s="9" t="s">
        <v>71</v>
      </c>
      <c r="D33" s="12" t="s">
        <v>44</v>
      </c>
      <c r="E33" s="10" t="s">
        <v>3</v>
      </c>
      <c r="F33" s="15"/>
      <c r="G33" s="15"/>
      <c r="H33" s="15">
        <v>1</v>
      </c>
      <c r="I33" s="15"/>
      <c r="J33" s="15">
        <v>3</v>
      </c>
      <c r="K33" s="15">
        <v>1</v>
      </c>
      <c r="L33" s="15"/>
      <c r="M33" s="15"/>
      <c r="N33" s="15">
        <v>1</v>
      </c>
      <c r="O33" s="15"/>
      <c r="P33" s="15">
        <v>6</v>
      </c>
      <c r="Q33" s="15">
        <v>6</v>
      </c>
      <c r="R33" s="15">
        <v>4</v>
      </c>
      <c r="S33" s="15">
        <v>4</v>
      </c>
      <c r="T33" s="15">
        <v>1</v>
      </c>
      <c r="U33" s="15">
        <v>3</v>
      </c>
      <c r="V33" s="15">
        <v>3</v>
      </c>
      <c r="W33" s="15">
        <v>1</v>
      </c>
      <c r="X33" s="15">
        <v>2</v>
      </c>
      <c r="Y33" s="15"/>
      <c r="Z33" s="15"/>
      <c r="AA33" s="15"/>
      <c r="AB33" s="10"/>
      <c r="AC33" s="10"/>
      <c r="AD33" s="10"/>
      <c r="AE33" s="10"/>
      <c r="AF33" s="10"/>
      <c r="AG33" s="10">
        <f t="shared" si="0"/>
        <v>36</v>
      </c>
      <c r="AH33" s="18">
        <v>110</v>
      </c>
      <c r="AI33" s="18">
        <v>55</v>
      </c>
      <c r="AJ33" s="20">
        <v>44.354500000000002</v>
      </c>
    </row>
    <row r="34" spans="2:36" ht="84.95" customHeight="1" x14ac:dyDescent="0.25">
      <c r="B34" s="9"/>
      <c r="C34" s="9" t="s">
        <v>32</v>
      </c>
      <c r="D34" s="12" t="s">
        <v>31</v>
      </c>
      <c r="E34" s="10" t="s">
        <v>3</v>
      </c>
      <c r="F34" s="15"/>
      <c r="G34" s="15">
        <v>1</v>
      </c>
      <c r="H34" s="15">
        <v>1</v>
      </c>
      <c r="I34" s="15">
        <v>2</v>
      </c>
      <c r="J34" s="15">
        <v>1</v>
      </c>
      <c r="K34" s="15">
        <v>3</v>
      </c>
      <c r="L34" s="15">
        <v>2</v>
      </c>
      <c r="M34" s="15">
        <v>3</v>
      </c>
      <c r="N34" s="15">
        <v>3</v>
      </c>
      <c r="O34" s="15">
        <v>3</v>
      </c>
      <c r="P34" s="15">
        <v>4</v>
      </c>
      <c r="Q34" s="15">
        <v>4</v>
      </c>
      <c r="R34" s="15">
        <v>4</v>
      </c>
      <c r="S34" s="15"/>
      <c r="T34" s="15">
        <v>2</v>
      </c>
      <c r="U34" s="15"/>
      <c r="V34" s="15"/>
      <c r="W34" s="15">
        <v>1</v>
      </c>
      <c r="X34" s="15">
        <v>2</v>
      </c>
      <c r="Y34" s="15"/>
      <c r="Z34" s="15"/>
      <c r="AA34" s="15"/>
      <c r="AB34" s="10"/>
      <c r="AC34" s="10"/>
      <c r="AD34" s="10"/>
      <c r="AE34" s="10"/>
      <c r="AF34" s="10"/>
      <c r="AG34" s="10">
        <f t="shared" si="0"/>
        <v>36</v>
      </c>
      <c r="AH34" s="18">
        <v>120</v>
      </c>
      <c r="AI34" s="18">
        <v>60</v>
      </c>
      <c r="AJ34" s="20">
        <v>48.113999999999997</v>
      </c>
    </row>
    <row r="35" spans="2:36" ht="84.95" customHeight="1" x14ac:dyDescent="0.25">
      <c r="B35" s="9"/>
      <c r="C35" s="9" t="s">
        <v>43</v>
      </c>
      <c r="D35" s="12" t="s">
        <v>42</v>
      </c>
      <c r="E35" s="10" t="s">
        <v>3</v>
      </c>
      <c r="F35" s="15"/>
      <c r="G35" s="15"/>
      <c r="H35" s="15"/>
      <c r="I35" s="15"/>
      <c r="J35" s="15"/>
      <c r="K35" s="15"/>
      <c r="L35" s="15"/>
      <c r="M35" s="15">
        <v>2</v>
      </c>
      <c r="N35" s="15">
        <v>2</v>
      </c>
      <c r="O35" s="15">
        <v>1</v>
      </c>
      <c r="P35" s="15">
        <v>5</v>
      </c>
      <c r="Q35" s="15">
        <v>5</v>
      </c>
      <c r="R35" s="15">
        <v>5</v>
      </c>
      <c r="S35" s="15">
        <v>4</v>
      </c>
      <c r="T35" s="15">
        <v>3</v>
      </c>
      <c r="U35" s="15">
        <v>3</v>
      </c>
      <c r="V35" s="15">
        <v>2</v>
      </c>
      <c r="W35" s="15">
        <v>2</v>
      </c>
      <c r="X35" s="15">
        <v>2</v>
      </c>
      <c r="Y35" s="15"/>
      <c r="Z35" s="15"/>
      <c r="AA35" s="15"/>
      <c r="AB35" s="10"/>
      <c r="AC35" s="10"/>
      <c r="AD35" s="10"/>
      <c r="AE35" s="10"/>
      <c r="AF35" s="10"/>
      <c r="AG35" s="10">
        <f t="shared" si="0"/>
        <v>36</v>
      </c>
      <c r="AH35" s="18">
        <v>160</v>
      </c>
      <c r="AI35" s="18">
        <v>80</v>
      </c>
      <c r="AJ35" s="20">
        <v>63.152000000000001</v>
      </c>
    </row>
    <row r="36" spans="2:36" ht="84.95" customHeight="1" x14ac:dyDescent="0.25">
      <c r="B36" s="9"/>
      <c r="C36" s="9" t="s">
        <v>197</v>
      </c>
      <c r="D36" s="12" t="s">
        <v>195</v>
      </c>
      <c r="E36" s="10" t="s">
        <v>3</v>
      </c>
      <c r="F36" s="15"/>
      <c r="G36" s="15"/>
      <c r="H36" s="15"/>
      <c r="I36" s="15"/>
      <c r="J36" s="15"/>
      <c r="K36" s="15"/>
      <c r="L36" s="15"/>
      <c r="M36" s="15">
        <v>1</v>
      </c>
      <c r="N36" s="15">
        <v>2</v>
      </c>
      <c r="O36" s="15">
        <v>2</v>
      </c>
      <c r="P36" s="15">
        <v>4</v>
      </c>
      <c r="Q36" s="15">
        <v>4</v>
      </c>
      <c r="R36" s="15">
        <v>5</v>
      </c>
      <c r="S36" s="15">
        <v>5</v>
      </c>
      <c r="T36" s="15">
        <v>4</v>
      </c>
      <c r="U36" s="15">
        <v>4</v>
      </c>
      <c r="V36" s="15">
        <v>3</v>
      </c>
      <c r="W36" s="15">
        <v>1</v>
      </c>
      <c r="X36" s="15"/>
      <c r="Y36" s="15">
        <v>1</v>
      </c>
      <c r="Z36" s="15"/>
      <c r="AA36" s="15"/>
      <c r="AB36" s="10"/>
      <c r="AC36" s="10"/>
      <c r="AD36" s="10"/>
      <c r="AE36" s="10"/>
      <c r="AF36" s="10"/>
      <c r="AG36" s="10">
        <f t="shared" si="0"/>
        <v>36</v>
      </c>
      <c r="AH36" s="18">
        <v>150</v>
      </c>
      <c r="AI36" s="18">
        <v>75</v>
      </c>
      <c r="AJ36" s="20">
        <v>59.392499999999998</v>
      </c>
    </row>
    <row r="37" spans="2:36" ht="84.95" customHeight="1" x14ac:dyDescent="0.25">
      <c r="B37" s="9"/>
      <c r="C37" s="9" t="s">
        <v>76</v>
      </c>
      <c r="D37" s="12" t="s">
        <v>42</v>
      </c>
      <c r="E37" s="10" t="s">
        <v>3</v>
      </c>
      <c r="F37" s="15"/>
      <c r="G37" s="15"/>
      <c r="H37" s="15"/>
      <c r="I37" s="15"/>
      <c r="J37" s="15"/>
      <c r="K37" s="15"/>
      <c r="L37" s="15"/>
      <c r="M37" s="15">
        <v>2</v>
      </c>
      <c r="N37" s="15">
        <v>2</v>
      </c>
      <c r="O37" s="15">
        <v>2</v>
      </c>
      <c r="P37" s="15">
        <v>4</v>
      </c>
      <c r="Q37" s="15">
        <v>5</v>
      </c>
      <c r="R37" s="15">
        <v>5</v>
      </c>
      <c r="S37" s="15">
        <v>5</v>
      </c>
      <c r="T37" s="15">
        <v>2</v>
      </c>
      <c r="U37" s="15">
        <v>3</v>
      </c>
      <c r="V37" s="15">
        <v>4</v>
      </c>
      <c r="W37" s="15">
        <v>1</v>
      </c>
      <c r="X37" s="15">
        <v>1</v>
      </c>
      <c r="Y37" s="15"/>
      <c r="Z37" s="15"/>
      <c r="AA37" s="15"/>
      <c r="AB37" s="10"/>
      <c r="AC37" s="10"/>
      <c r="AD37" s="10"/>
      <c r="AE37" s="10"/>
      <c r="AF37" s="10"/>
      <c r="AG37" s="10">
        <f t="shared" ref="AG37:AG68" si="1">SUM(F37:AF37)</f>
        <v>36</v>
      </c>
      <c r="AH37" s="18">
        <v>150</v>
      </c>
      <c r="AI37" s="18">
        <v>75</v>
      </c>
      <c r="AJ37" s="20">
        <v>59.392499999999998</v>
      </c>
    </row>
    <row r="38" spans="2:36" ht="84.95" customHeight="1" x14ac:dyDescent="0.25">
      <c r="B38" s="9"/>
      <c r="C38" s="9" t="s">
        <v>168</v>
      </c>
      <c r="D38" s="12" t="s">
        <v>167</v>
      </c>
      <c r="E38" s="10" t="s">
        <v>3</v>
      </c>
      <c r="F38" s="15"/>
      <c r="G38" s="15"/>
      <c r="H38" s="15"/>
      <c r="I38" s="15"/>
      <c r="J38" s="15"/>
      <c r="K38" s="15"/>
      <c r="L38" s="15"/>
      <c r="M38" s="15">
        <v>1</v>
      </c>
      <c r="N38" s="15">
        <v>1</v>
      </c>
      <c r="O38" s="15">
        <v>1</v>
      </c>
      <c r="P38" s="15">
        <v>5</v>
      </c>
      <c r="Q38" s="15">
        <v>5</v>
      </c>
      <c r="R38" s="15">
        <v>4</v>
      </c>
      <c r="S38" s="15">
        <v>2</v>
      </c>
      <c r="T38" s="15">
        <v>5</v>
      </c>
      <c r="U38" s="15">
        <v>5</v>
      </c>
      <c r="V38" s="15">
        <v>4</v>
      </c>
      <c r="W38" s="15">
        <v>1</v>
      </c>
      <c r="X38" s="15">
        <v>1</v>
      </c>
      <c r="Y38" s="15"/>
      <c r="Z38" s="15"/>
      <c r="AA38" s="15"/>
      <c r="AB38" s="10"/>
      <c r="AC38" s="10"/>
      <c r="AD38" s="10"/>
      <c r="AE38" s="10"/>
      <c r="AF38" s="10"/>
      <c r="AG38" s="10">
        <f t="shared" si="1"/>
        <v>35</v>
      </c>
      <c r="AH38" s="18">
        <v>220</v>
      </c>
      <c r="AI38" s="18">
        <v>110</v>
      </c>
      <c r="AJ38" s="20">
        <v>85.709000000000003</v>
      </c>
    </row>
    <row r="39" spans="2:36" ht="84.95" customHeight="1" x14ac:dyDescent="0.25">
      <c r="B39" s="9"/>
      <c r="C39" s="9" t="s">
        <v>101</v>
      </c>
      <c r="D39" s="12" t="s">
        <v>38</v>
      </c>
      <c r="E39" s="10" t="s">
        <v>3</v>
      </c>
      <c r="F39" s="15"/>
      <c r="G39" s="15"/>
      <c r="H39" s="15"/>
      <c r="I39" s="15"/>
      <c r="J39" s="15"/>
      <c r="K39" s="15"/>
      <c r="L39" s="15"/>
      <c r="M39" s="15">
        <v>2</v>
      </c>
      <c r="N39" s="15">
        <v>1</v>
      </c>
      <c r="O39" s="15">
        <v>3</v>
      </c>
      <c r="P39" s="15">
        <v>3</v>
      </c>
      <c r="Q39" s="15">
        <v>5</v>
      </c>
      <c r="R39" s="15">
        <v>5</v>
      </c>
      <c r="S39" s="15">
        <v>4</v>
      </c>
      <c r="T39" s="15">
        <v>3</v>
      </c>
      <c r="U39" s="15">
        <v>4</v>
      </c>
      <c r="V39" s="15">
        <v>1</v>
      </c>
      <c r="W39" s="15">
        <v>2</v>
      </c>
      <c r="X39" s="15"/>
      <c r="Y39" s="15"/>
      <c r="Z39" s="15"/>
      <c r="AA39" s="15"/>
      <c r="AB39" s="10"/>
      <c r="AC39" s="10"/>
      <c r="AD39" s="10"/>
      <c r="AE39" s="10"/>
      <c r="AF39" s="10"/>
      <c r="AG39" s="10">
        <f t="shared" si="1"/>
        <v>33</v>
      </c>
      <c r="AH39" s="18">
        <v>130</v>
      </c>
      <c r="AI39" s="18">
        <v>65</v>
      </c>
      <c r="AJ39" s="20">
        <v>51.873499999999993</v>
      </c>
    </row>
    <row r="40" spans="2:36" ht="84.95" customHeight="1" x14ac:dyDescent="0.25">
      <c r="B40" s="9"/>
      <c r="C40" s="9" t="s">
        <v>229</v>
      </c>
      <c r="D40" s="12" t="s">
        <v>224</v>
      </c>
      <c r="E40" s="10" t="s">
        <v>3</v>
      </c>
      <c r="F40" s="15"/>
      <c r="G40" s="15">
        <v>1</v>
      </c>
      <c r="H40" s="15">
        <v>2</v>
      </c>
      <c r="I40" s="15">
        <v>4</v>
      </c>
      <c r="J40" s="15">
        <v>4</v>
      </c>
      <c r="K40" s="15">
        <v>4</v>
      </c>
      <c r="L40" s="15">
        <v>4</v>
      </c>
      <c r="M40" s="15">
        <v>4</v>
      </c>
      <c r="N40" s="15">
        <v>4</v>
      </c>
      <c r="O40" s="15">
        <v>2</v>
      </c>
      <c r="P40" s="15">
        <v>3</v>
      </c>
      <c r="Q40" s="15">
        <v>1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  <c r="AD40" s="10"/>
      <c r="AE40" s="10"/>
      <c r="AF40" s="10"/>
      <c r="AG40" s="10">
        <f t="shared" si="1"/>
        <v>33</v>
      </c>
      <c r="AH40" s="18">
        <v>90</v>
      </c>
      <c r="AI40" s="18">
        <v>45</v>
      </c>
      <c r="AJ40" s="20">
        <v>36.835500000000003</v>
      </c>
    </row>
    <row r="41" spans="2:36" ht="84.95" customHeight="1" x14ac:dyDescent="0.25">
      <c r="B41" s="9"/>
      <c r="C41" s="9" t="s">
        <v>41</v>
      </c>
      <c r="D41" s="12" t="s">
        <v>36</v>
      </c>
      <c r="E41" s="10" t="s">
        <v>3</v>
      </c>
      <c r="F41" s="15"/>
      <c r="G41" s="15"/>
      <c r="H41" s="15"/>
      <c r="I41" s="15"/>
      <c r="J41" s="15"/>
      <c r="K41" s="15"/>
      <c r="L41" s="15"/>
      <c r="M41" s="15"/>
      <c r="N41" s="15">
        <v>3</v>
      </c>
      <c r="O41" s="15">
        <v>0</v>
      </c>
      <c r="P41" s="15">
        <v>8</v>
      </c>
      <c r="Q41" s="15">
        <v>0</v>
      </c>
      <c r="R41" s="15">
        <v>7</v>
      </c>
      <c r="S41" s="15">
        <v>0</v>
      </c>
      <c r="T41" s="15">
        <v>8</v>
      </c>
      <c r="U41" s="15">
        <v>0</v>
      </c>
      <c r="V41" s="15">
        <v>5</v>
      </c>
      <c r="W41" s="15"/>
      <c r="X41" s="15"/>
      <c r="Y41" s="15"/>
      <c r="Z41" s="15"/>
      <c r="AA41" s="15"/>
      <c r="AB41" s="10"/>
      <c r="AC41" s="10"/>
      <c r="AD41" s="10"/>
      <c r="AE41" s="10"/>
      <c r="AF41" s="10"/>
      <c r="AG41" s="10">
        <f t="shared" si="1"/>
        <v>31</v>
      </c>
      <c r="AH41" s="18">
        <v>70</v>
      </c>
      <c r="AI41" s="18">
        <v>35</v>
      </c>
      <c r="AJ41" s="20">
        <v>29.316500000000001</v>
      </c>
    </row>
    <row r="42" spans="2:36" ht="84.95" customHeight="1" x14ac:dyDescent="0.25">
      <c r="B42" s="9"/>
      <c r="C42" s="9" t="s">
        <v>256</v>
      </c>
      <c r="D42" s="12" t="s">
        <v>218</v>
      </c>
      <c r="E42" s="10" t="s">
        <v>3</v>
      </c>
      <c r="F42" s="15"/>
      <c r="G42" s="15"/>
      <c r="H42" s="15">
        <v>4</v>
      </c>
      <c r="I42" s="15">
        <v>1</v>
      </c>
      <c r="J42" s="15"/>
      <c r="K42" s="15"/>
      <c r="L42" s="15"/>
      <c r="M42" s="15">
        <v>6</v>
      </c>
      <c r="N42" s="15">
        <v>3</v>
      </c>
      <c r="O42" s="15"/>
      <c r="P42" s="15">
        <v>16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0"/>
      <c r="AC42" s="10"/>
      <c r="AD42" s="10"/>
      <c r="AE42" s="10"/>
      <c r="AF42" s="10"/>
      <c r="AG42" s="10">
        <f t="shared" si="1"/>
        <v>30</v>
      </c>
      <c r="AH42" s="18">
        <v>100</v>
      </c>
      <c r="AI42" s="18">
        <v>50</v>
      </c>
      <c r="AJ42" s="20">
        <v>40.594999999999999</v>
      </c>
    </row>
    <row r="43" spans="2:36" ht="84.95" customHeight="1" x14ac:dyDescent="0.25">
      <c r="B43" s="9"/>
      <c r="C43" s="9" t="s">
        <v>215</v>
      </c>
      <c r="D43" s="12" t="s">
        <v>145</v>
      </c>
      <c r="E43" s="10" t="s">
        <v>3</v>
      </c>
      <c r="F43" s="15"/>
      <c r="G43" s="15">
        <v>1</v>
      </c>
      <c r="H43" s="15">
        <v>2</v>
      </c>
      <c r="I43" s="15">
        <v>4</v>
      </c>
      <c r="J43" s="15">
        <v>3</v>
      </c>
      <c r="K43" s="15">
        <v>4</v>
      </c>
      <c r="L43" s="15">
        <v>4</v>
      </c>
      <c r="M43" s="15">
        <v>1</v>
      </c>
      <c r="N43" s="15">
        <v>4</v>
      </c>
      <c r="O43" s="15">
        <v>2</v>
      </c>
      <c r="P43" s="15">
        <v>3</v>
      </c>
      <c r="Q43" s="15">
        <v>2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0"/>
      <c r="AC43" s="10"/>
      <c r="AD43" s="10"/>
      <c r="AE43" s="10"/>
      <c r="AF43" s="10"/>
      <c r="AG43" s="10">
        <f t="shared" si="1"/>
        <v>30</v>
      </c>
      <c r="AH43" s="18">
        <v>100</v>
      </c>
      <c r="AI43" s="18">
        <v>50</v>
      </c>
      <c r="AJ43" s="20">
        <v>40.594999999999999</v>
      </c>
    </row>
    <row r="44" spans="2:36" ht="84.95" customHeight="1" x14ac:dyDescent="0.25">
      <c r="B44" s="9"/>
      <c r="C44" s="9" t="s">
        <v>207</v>
      </c>
      <c r="D44" s="12" t="s">
        <v>206</v>
      </c>
      <c r="E44" s="10" t="s">
        <v>3</v>
      </c>
      <c r="F44" s="15"/>
      <c r="G44" s="15">
        <v>1</v>
      </c>
      <c r="H44" s="15">
        <v>2</v>
      </c>
      <c r="I44" s="15">
        <v>3</v>
      </c>
      <c r="J44" s="15">
        <v>4</v>
      </c>
      <c r="K44" s="15">
        <v>4</v>
      </c>
      <c r="L44" s="15">
        <v>3</v>
      </c>
      <c r="M44" s="15">
        <v>3</v>
      </c>
      <c r="N44" s="15">
        <v>4</v>
      </c>
      <c r="O44" s="15">
        <v>3</v>
      </c>
      <c r="P44" s="15">
        <v>2</v>
      </c>
      <c r="Q44" s="15">
        <v>1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0"/>
      <c r="AC44" s="10"/>
      <c r="AD44" s="10"/>
      <c r="AE44" s="10"/>
      <c r="AF44" s="10"/>
      <c r="AG44" s="10">
        <f t="shared" si="1"/>
        <v>30</v>
      </c>
      <c r="AH44" s="18">
        <v>100</v>
      </c>
      <c r="AI44" s="18">
        <v>50</v>
      </c>
      <c r="AJ44" s="20">
        <v>40.594999999999999</v>
      </c>
    </row>
    <row r="45" spans="2:36" ht="84.95" customHeight="1" x14ac:dyDescent="0.25">
      <c r="B45" s="9"/>
      <c r="C45" s="9" t="s">
        <v>58</v>
      </c>
      <c r="D45" s="12" t="s">
        <v>57</v>
      </c>
      <c r="E45" s="10" t="s">
        <v>3</v>
      </c>
      <c r="F45" s="15"/>
      <c r="G45" s="15"/>
      <c r="H45" s="15">
        <v>1</v>
      </c>
      <c r="I45" s="15"/>
      <c r="J45" s="15"/>
      <c r="K45" s="15"/>
      <c r="L45" s="15"/>
      <c r="M45" s="15">
        <v>2</v>
      </c>
      <c r="N45" s="15">
        <v>2</v>
      </c>
      <c r="O45" s="15">
        <v>2</v>
      </c>
      <c r="P45" s="15">
        <v>4</v>
      </c>
      <c r="Q45" s="15">
        <v>4</v>
      </c>
      <c r="R45" s="15">
        <v>4</v>
      </c>
      <c r="S45" s="15">
        <v>3</v>
      </c>
      <c r="T45" s="15">
        <v>1</v>
      </c>
      <c r="U45" s="15">
        <v>4</v>
      </c>
      <c r="V45" s="15">
        <v>2</v>
      </c>
      <c r="W45" s="15"/>
      <c r="X45" s="15"/>
      <c r="Y45" s="15"/>
      <c r="Z45" s="15"/>
      <c r="AA45" s="15"/>
      <c r="AB45" s="10"/>
      <c r="AC45" s="10"/>
      <c r="AD45" s="10"/>
      <c r="AE45" s="10"/>
      <c r="AF45" s="10"/>
      <c r="AG45" s="10">
        <f t="shared" si="1"/>
        <v>29</v>
      </c>
      <c r="AH45" s="18">
        <v>120</v>
      </c>
      <c r="AI45" s="18">
        <v>60</v>
      </c>
      <c r="AJ45" s="20">
        <v>48.113999999999997</v>
      </c>
    </row>
    <row r="46" spans="2:36" ht="84.95" customHeight="1" x14ac:dyDescent="0.25">
      <c r="B46" s="9"/>
      <c r="C46" s="9" t="s">
        <v>158</v>
      </c>
      <c r="D46" s="12" t="s">
        <v>157</v>
      </c>
      <c r="E46" s="10" t="s">
        <v>3</v>
      </c>
      <c r="F46" s="15"/>
      <c r="G46" s="15">
        <v>1</v>
      </c>
      <c r="H46" s="15">
        <v>2</v>
      </c>
      <c r="I46" s="15">
        <v>3</v>
      </c>
      <c r="J46" s="15">
        <v>2</v>
      </c>
      <c r="K46" s="15">
        <v>4</v>
      </c>
      <c r="L46" s="15">
        <v>4</v>
      </c>
      <c r="M46" s="15">
        <v>3</v>
      </c>
      <c r="N46" s="15">
        <v>3</v>
      </c>
      <c r="O46" s="15">
        <v>2</v>
      </c>
      <c r="P46" s="15">
        <v>3</v>
      </c>
      <c r="Q46" s="15">
        <v>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0"/>
      <c r="AC46" s="10"/>
      <c r="AD46" s="10"/>
      <c r="AE46" s="10"/>
      <c r="AF46" s="10"/>
      <c r="AG46" s="10">
        <f t="shared" si="1"/>
        <v>29</v>
      </c>
      <c r="AH46" s="18">
        <v>150</v>
      </c>
      <c r="AI46" s="18">
        <v>75</v>
      </c>
      <c r="AJ46" s="20">
        <v>59.392499999999998</v>
      </c>
    </row>
    <row r="47" spans="2:36" ht="84.95" customHeight="1" x14ac:dyDescent="0.25">
      <c r="B47" s="9"/>
      <c r="C47" s="9" t="s">
        <v>132</v>
      </c>
      <c r="D47" s="12" t="s">
        <v>130</v>
      </c>
      <c r="E47" s="10" t="s">
        <v>3</v>
      </c>
      <c r="F47" s="15"/>
      <c r="G47" s="15">
        <v>2</v>
      </c>
      <c r="H47" s="15">
        <v>2</v>
      </c>
      <c r="I47" s="15">
        <v>6</v>
      </c>
      <c r="J47" s="15">
        <v>4</v>
      </c>
      <c r="K47" s="15">
        <v>3</v>
      </c>
      <c r="L47" s="15">
        <v>5</v>
      </c>
      <c r="M47" s="15">
        <v>5</v>
      </c>
      <c r="N47" s="15"/>
      <c r="O47" s="15">
        <v>1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0"/>
      <c r="AC47" s="10"/>
      <c r="AD47" s="10"/>
      <c r="AE47" s="10"/>
      <c r="AF47" s="10"/>
      <c r="AG47" s="10">
        <f t="shared" si="1"/>
        <v>28</v>
      </c>
      <c r="AH47" s="18">
        <v>100</v>
      </c>
      <c r="AI47" s="18">
        <v>50</v>
      </c>
      <c r="AJ47" s="20">
        <v>40.594999999999999</v>
      </c>
    </row>
    <row r="48" spans="2:36" ht="84.95" customHeight="1" x14ac:dyDescent="0.25">
      <c r="B48" s="9"/>
      <c r="C48" s="9" t="s">
        <v>75</v>
      </c>
      <c r="D48" s="12" t="s">
        <v>74</v>
      </c>
      <c r="E48" s="10" t="s">
        <v>3</v>
      </c>
      <c r="F48" s="15"/>
      <c r="G48" s="15">
        <v>2</v>
      </c>
      <c r="H48" s="15">
        <v>2</v>
      </c>
      <c r="I48" s="15">
        <v>3</v>
      </c>
      <c r="J48" s="15">
        <v>2</v>
      </c>
      <c r="K48" s="15">
        <v>4</v>
      </c>
      <c r="L48" s="15">
        <v>4</v>
      </c>
      <c r="M48" s="15">
        <v>4</v>
      </c>
      <c r="N48" s="15">
        <v>3</v>
      </c>
      <c r="O48" s="15">
        <v>2</v>
      </c>
      <c r="P48" s="15">
        <v>1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0"/>
      <c r="AC48" s="10"/>
      <c r="AD48" s="10"/>
      <c r="AE48" s="10"/>
      <c r="AF48" s="10"/>
      <c r="AG48" s="10">
        <f t="shared" si="1"/>
        <v>27</v>
      </c>
      <c r="AH48" s="18">
        <v>130</v>
      </c>
      <c r="AI48" s="18">
        <v>65</v>
      </c>
      <c r="AJ48" s="20">
        <v>51.873499999999993</v>
      </c>
    </row>
    <row r="49" spans="1:36" ht="84.95" customHeight="1" x14ac:dyDescent="0.25">
      <c r="B49" s="9"/>
      <c r="C49" s="9" t="s">
        <v>183</v>
      </c>
      <c r="D49" s="12" t="s">
        <v>182</v>
      </c>
      <c r="E49" s="10" t="s">
        <v>3</v>
      </c>
      <c r="F49" s="15"/>
      <c r="G49" s="15">
        <v>1</v>
      </c>
      <c r="H49" s="15">
        <v>2</v>
      </c>
      <c r="I49" s="15">
        <v>3</v>
      </c>
      <c r="J49" s="15">
        <v>4</v>
      </c>
      <c r="K49" s="15">
        <v>4</v>
      </c>
      <c r="L49" s="15">
        <v>4</v>
      </c>
      <c r="M49" s="15">
        <v>4</v>
      </c>
      <c r="N49" s="15"/>
      <c r="O49" s="15">
        <v>1</v>
      </c>
      <c r="P49" s="15">
        <v>1</v>
      </c>
      <c r="Q49" s="15"/>
      <c r="R49" s="15"/>
      <c r="S49" s="15"/>
      <c r="T49" s="15"/>
      <c r="U49" s="15"/>
      <c r="V49" s="15">
        <v>2</v>
      </c>
      <c r="W49" s="15"/>
      <c r="X49" s="15"/>
      <c r="Y49" s="15"/>
      <c r="Z49" s="15"/>
      <c r="AA49" s="15"/>
      <c r="AB49" s="10"/>
      <c r="AC49" s="10"/>
      <c r="AD49" s="10"/>
      <c r="AE49" s="10"/>
      <c r="AF49" s="10"/>
      <c r="AG49" s="10">
        <f t="shared" si="1"/>
        <v>26</v>
      </c>
      <c r="AH49" s="18">
        <v>140</v>
      </c>
      <c r="AI49" s="18">
        <v>70</v>
      </c>
      <c r="AJ49" s="20">
        <v>55.633000000000003</v>
      </c>
    </row>
    <row r="50" spans="1:36" ht="84.95" customHeight="1" x14ac:dyDescent="0.25">
      <c r="B50" s="9"/>
      <c r="C50" s="9" t="s">
        <v>217</v>
      </c>
      <c r="D50" s="12" t="s">
        <v>216</v>
      </c>
      <c r="E50" s="10" t="s">
        <v>3</v>
      </c>
      <c r="F50" s="15"/>
      <c r="G50" s="15"/>
      <c r="H50" s="15"/>
      <c r="I50" s="15"/>
      <c r="J50" s="15"/>
      <c r="K50" s="15"/>
      <c r="L50" s="15"/>
      <c r="M50" s="15">
        <v>2</v>
      </c>
      <c r="N50" s="15"/>
      <c r="O50" s="15"/>
      <c r="P50" s="15">
        <v>2</v>
      </c>
      <c r="Q50" s="15">
        <v>3</v>
      </c>
      <c r="R50" s="15">
        <v>4</v>
      </c>
      <c r="S50" s="15">
        <v>3</v>
      </c>
      <c r="T50" s="15">
        <v>4</v>
      </c>
      <c r="U50" s="15">
        <v>3</v>
      </c>
      <c r="V50" s="15">
        <v>2</v>
      </c>
      <c r="W50" s="15">
        <v>1</v>
      </c>
      <c r="X50" s="15">
        <v>1</v>
      </c>
      <c r="Y50" s="15"/>
      <c r="Z50" s="15"/>
      <c r="AA50" s="15"/>
      <c r="AB50" s="10"/>
      <c r="AC50" s="10"/>
      <c r="AD50" s="10"/>
      <c r="AE50" s="10"/>
      <c r="AF50" s="10"/>
      <c r="AG50" s="10">
        <f t="shared" si="1"/>
        <v>25</v>
      </c>
      <c r="AH50" s="18">
        <v>90</v>
      </c>
      <c r="AI50" s="18">
        <v>45</v>
      </c>
      <c r="AJ50" s="20">
        <v>36.835500000000003</v>
      </c>
    </row>
    <row r="51" spans="1:36" ht="84.95" customHeight="1" x14ac:dyDescent="0.25">
      <c r="B51" s="9"/>
      <c r="C51" s="9" t="s">
        <v>185</v>
      </c>
      <c r="D51" s="12" t="s">
        <v>70</v>
      </c>
      <c r="E51" s="10" t="s">
        <v>3</v>
      </c>
      <c r="F51" s="15"/>
      <c r="G51" s="15"/>
      <c r="H51" s="15">
        <v>1</v>
      </c>
      <c r="I51" s="15">
        <v>2</v>
      </c>
      <c r="J51" s="15">
        <v>1</v>
      </c>
      <c r="K51" s="15">
        <v>1</v>
      </c>
      <c r="L51" s="15">
        <v>2</v>
      </c>
      <c r="M51" s="15">
        <v>2</v>
      </c>
      <c r="N51" s="15"/>
      <c r="O51" s="15"/>
      <c r="P51" s="15">
        <v>3</v>
      </c>
      <c r="Q51" s="15"/>
      <c r="R51" s="15">
        <v>2</v>
      </c>
      <c r="S51" s="15">
        <v>4</v>
      </c>
      <c r="T51" s="15"/>
      <c r="U51" s="15">
        <v>3</v>
      </c>
      <c r="V51" s="15">
        <v>1</v>
      </c>
      <c r="W51" s="15">
        <v>2</v>
      </c>
      <c r="X51" s="15"/>
      <c r="Y51" s="15"/>
      <c r="Z51" s="15"/>
      <c r="AA51" s="15"/>
      <c r="AB51" s="10"/>
      <c r="AC51" s="10"/>
      <c r="AD51" s="10"/>
      <c r="AE51" s="10"/>
      <c r="AF51" s="10"/>
      <c r="AG51" s="10">
        <f t="shared" si="1"/>
        <v>24</v>
      </c>
      <c r="AH51" s="18">
        <v>120</v>
      </c>
      <c r="AI51" s="18">
        <v>60</v>
      </c>
      <c r="AJ51" s="20">
        <v>48.113999999999997</v>
      </c>
    </row>
    <row r="52" spans="1:36" ht="84.95" customHeight="1" x14ac:dyDescent="0.25">
      <c r="B52" s="9"/>
      <c r="C52" s="9" t="s">
        <v>214</v>
      </c>
      <c r="D52" s="12" t="s">
        <v>213</v>
      </c>
      <c r="E52" s="10" t="s">
        <v>3</v>
      </c>
      <c r="F52" s="15"/>
      <c r="G52" s="15">
        <v>1</v>
      </c>
      <c r="H52" s="15">
        <v>2</v>
      </c>
      <c r="I52" s="15">
        <v>2</v>
      </c>
      <c r="J52" s="15">
        <v>2</v>
      </c>
      <c r="K52" s="15">
        <v>3</v>
      </c>
      <c r="L52" s="15">
        <v>3</v>
      </c>
      <c r="M52" s="15">
        <v>4</v>
      </c>
      <c r="N52" s="15">
        <v>2</v>
      </c>
      <c r="O52" s="15"/>
      <c r="P52" s="15">
        <v>3</v>
      </c>
      <c r="Q52" s="15">
        <v>2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0"/>
      <c r="AC52" s="10"/>
      <c r="AD52" s="10"/>
      <c r="AE52" s="10"/>
      <c r="AF52" s="10"/>
      <c r="AG52" s="10">
        <f t="shared" si="1"/>
        <v>24</v>
      </c>
      <c r="AH52" s="18">
        <v>140</v>
      </c>
      <c r="AI52" s="18">
        <v>70</v>
      </c>
      <c r="AJ52" s="20">
        <v>55.633000000000003</v>
      </c>
    </row>
    <row r="53" spans="1:36" ht="84.95" customHeight="1" x14ac:dyDescent="0.25">
      <c r="B53" s="9"/>
      <c r="C53" s="9" t="s">
        <v>88</v>
      </c>
      <c r="D53" s="12" t="s">
        <v>87</v>
      </c>
      <c r="E53" s="10" t="s">
        <v>3</v>
      </c>
      <c r="F53" s="15"/>
      <c r="G53" s="15"/>
      <c r="H53" s="15"/>
      <c r="I53" s="15"/>
      <c r="J53" s="15"/>
      <c r="K53" s="15"/>
      <c r="L53" s="15"/>
      <c r="M53" s="15"/>
      <c r="N53" s="15">
        <v>0</v>
      </c>
      <c r="O53" s="15">
        <v>0</v>
      </c>
      <c r="P53" s="15">
        <v>7</v>
      </c>
      <c r="Q53" s="15">
        <v>5</v>
      </c>
      <c r="R53" s="15">
        <v>7</v>
      </c>
      <c r="S53" s="15">
        <v>4</v>
      </c>
      <c r="T53" s="15">
        <v>0</v>
      </c>
      <c r="U53" s="15">
        <v>0</v>
      </c>
      <c r="V53" s="15">
        <v>0</v>
      </c>
      <c r="W53" s="15"/>
      <c r="X53" s="15"/>
      <c r="Y53" s="15"/>
      <c r="Z53" s="15"/>
      <c r="AA53" s="15"/>
      <c r="AB53" s="10"/>
      <c r="AC53" s="10"/>
      <c r="AD53" s="10"/>
      <c r="AE53" s="10"/>
      <c r="AF53" s="10"/>
      <c r="AG53" s="10">
        <f t="shared" si="1"/>
        <v>23</v>
      </c>
      <c r="AH53" s="18">
        <v>220</v>
      </c>
      <c r="AI53" s="18">
        <v>110</v>
      </c>
      <c r="AJ53" s="20">
        <v>85.709000000000003</v>
      </c>
    </row>
    <row r="54" spans="1:36" ht="84.95" customHeight="1" x14ac:dyDescent="0.25">
      <c r="B54" s="9"/>
      <c r="C54" s="9" t="s">
        <v>50</v>
      </c>
      <c r="D54" s="12" t="s">
        <v>49</v>
      </c>
      <c r="E54" s="10" t="s">
        <v>3</v>
      </c>
      <c r="F54" s="15"/>
      <c r="G54" s="15">
        <v>0</v>
      </c>
      <c r="H54" s="15">
        <v>0</v>
      </c>
      <c r="I54" s="15">
        <v>0</v>
      </c>
      <c r="J54" s="15">
        <v>0</v>
      </c>
      <c r="K54" s="15">
        <v>1</v>
      </c>
      <c r="L54" s="15">
        <v>1</v>
      </c>
      <c r="M54" s="15">
        <v>0</v>
      </c>
      <c r="N54" s="15">
        <v>1</v>
      </c>
      <c r="O54" s="15">
        <v>1</v>
      </c>
      <c r="P54" s="15">
        <v>3</v>
      </c>
      <c r="Q54" s="15">
        <v>3</v>
      </c>
      <c r="R54" s="15">
        <v>3</v>
      </c>
      <c r="S54" s="15">
        <v>3</v>
      </c>
      <c r="T54" s="15">
        <v>2</v>
      </c>
      <c r="U54" s="15">
        <v>1</v>
      </c>
      <c r="V54" s="15">
        <v>1</v>
      </c>
      <c r="W54" s="15">
        <v>1</v>
      </c>
      <c r="X54" s="15">
        <v>2</v>
      </c>
      <c r="Y54" s="15"/>
      <c r="Z54" s="15"/>
      <c r="AA54" s="15"/>
      <c r="AB54" s="10"/>
      <c r="AC54" s="10"/>
      <c r="AD54" s="10"/>
      <c r="AE54" s="10"/>
      <c r="AF54" s="10"/>
      <c r="AG54" s="10">
        <f t="shared" si="1"/>
        <v>23</v>
      </c>
      <c r="AH54" s="18">
        <v>130</v>
      </c>
      <c r="AI54" s="18">
        <v>65</v>
      </c>
      <c r="AJ54" s="20">
        <v>51.873499999999993</v>
      </c>
    </row>
    <row r="55" spans="1:36" ht="84.95" customHeight="1" x14ac:dyDescent="0.25">
      <c r="B55" s="9"/>
      <c r="C55" s="9" t="s">
        <v>225</v>
      </c>
      <c r="D55" s="12" t="s">
        <v>224</v>
      </c>
      <c r="E55" s="10" t="s">
        <v>3</v>
      </c>
      <c r="F55" s="15"/>
      <c r="G55" s="15">
        <v>1</v>
      </c>
      <c r="H55" s="15">
        <v>2</v>
      </c>
      <c r="I55" s="15">
        <v>4</v>
      </c>
      <c r="J55" s="15"/>
      <c r="K55" s="15">
        <v>2</v>
      </c>
      <c r="L55" s="15">
        <v>4</v>
      </c>
      <c r="M55" s="15">
        <v>3</v>
      </c>
      <c r="N55" s="15">
        <v>3</v>
      </c>
      <c r="O55" s="15">
        <v>1</v>
      </c>
      <c r="P55" s="15">
        <v>3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0"/>
      <c r="AC55" s="10"/>
      <c r="AD55" s="10"/>
      <c r="AE55" s="10"/>
      <c r="AF55" s="10"/>
      <c r="AG55" s="10">
        <f t="shared" si="1"/>
        <v>23</v>
      </c>
      <c r="AH55" s="18">
        <v>90</v>
      </c>
      <c r="AI55" s="18">
        <v>45</v>
      </c>
      <c r="AJ55" s="20">
        <v>36.835500000000003</v>
      </c>
    </row>
    <row r="56" spans="1:36" ht="84.95" customHeight="1" x14ac:dyDescent="0.25">
      <c r="B56" s="9"/>
      <c r="C56" s="9" t="s">
        <v>235</v>
      </c>
      <c r="D56" s="12" t="s">
        <v>234</v>
      </c>
      <c r="E56" s="10" t="s">
        <v>3</v>
      </c>
      <c r="F56" s="15"/>
      <c r="G56" s="15">
        <v>3</v>
      </c>
      <c r="H56" s="15">
        <v>1</v>
      </c>
      <c r="I56" s="15">
        <v>17</v>
      </c>
      <c r="J56" s="15"/>
      <c r="K56" s="15"/>
      <c r="L56" s="15">
        <v>1</v>
      </c>
      <c r="M56" s="15"/>
      <c r="N56" s="15"/>
      <c r="O56" s="15"/>
      <c r="P56" s="15"/>
      <c r="Q56" s="15"/>
      <c r="R56" s="15"/>
      <c r="S56" s="15"/>
      <c r="T56" s="15"/>
      <c r="U56" s="15"/>
      <c r="V56" s="15">
        <v>1</v>
      </c>
      <c r="W56" s="15"/>
      <c r="X56" s="15"/>
      <c r="Y56" s="15"/>
      <c r="Z56" s="15"/>
      <c r="AA56" s="15"/>
      <c r="AB56" s="10"/>
      <c r="AC56" s="10"/>
      <c r="AD56" s="10"/>
      <c r="AE56" s="10"/>
      <c r="AF56" s="10"/>
      <c r="AG56" s="10">
        <f t="shared" si="1"/>
        <v>23</v>
      </c>
      <c r="AH56" s="18">
        <v>130</v>
      </c>
      <c r="AI56" s="18">
        <v>65</v>
      </c>
      <c r="AJ56" s="20">
        <v>51.873499999999993</v>
      </c>
    </row>
    <row r="57" spans="1:36" ht="84.95" customHeight="1" x14ac:dyDescent="0.25">
      <c r="B57" s="9"/>
      <c r="C57" s="9" t="s">
        <v>125</v>
      </c>
      <c r="D57" s="12" t="s">
        <v>124</v>
      </c>
      <c r="E57" s="10" t="s">
        <v>3</v>
      </c>
      <c r="F57" s="15"/>
      <c r="G57" s="15"/>
      <c r="H57" s="15"/>
      <c r="I57" s="15">
        <v>1</v>
      </c>
      <c r="J57" s="15"/>
      <c r="K57" s="15"/>
      <c r="L57" s="15"/>
      <c r="M57" s="15">
        <v>3</v>
      </c>
      <c r="N57" s="15"/>
      <c r="O57" s="15"/>
      <c r="P57" s="15">
        <v>3</v>
      </c>
      <c r="Q57" s="15">
        <v>2</v>
      </c>
      <c r="R57" s="15"/>
      <c r="S57" s="15">
        <v>4</v>
      </c>
      <c r="T57" s="15">
        <v>1</v>
      </c>
      <c r="U57" s="15">
        <v>4</v>
      </c>
      <c r="V57" s="15">
        <v>2</v>
      </c>
      <c r="W57" s="15"/>
      <c r="X57" s="15">
        <v>2</v>
      </c>
      <c r="Y57" s="15"/>
      <c r="Z57" s="15"/>
      <c r="AA57" s="15"/>
      <c r="AB57" s="10"/>
      <c r="AC57" s="10"/>
      <c r="AD57" s="10"/>
      <c r="AE57" s="10"/>
      <c r="AF57" s="10"/>
      <c r="AG57" s="10">
        <f t="shared" si="1"/>
        <v>22</v>
      </c>
      <c r="AH57" s="18">
        <v>100</v>
      </c>
      <c r="AI57" s="18">
        <v>50</v>
      </c>
      <c r="AJ57" s="20">
        <v>40.594999999999999</v>
      </c>
    </row>
    <row r="58" spans="1:36" ht="84.95" customHeight="1" x14ac:dyDescent="0.25">
      <c r="B58" s="9"/>
      <c r="C58" s="9" t="s">
        <v>255</v>
      </c>
      <c r="D58" s="12" t="s">
        <v>218</v>
      </c>
      <c r="E58" s="10" t="s">
        <v>3</v>
      </c>
      <c r="F58" s="15"/>
      <c r="G58" s="15">
        <v>1</v>
      </c>
      <c r="H58" s="15">
        <v>3</v>
      </c>
      <c r="I58" s="15">
        <v>7</v>
      </c>
      <c r="J58" s="15"/>
      <c r="K58" s="15"/>
      <c r="L58" s="15"/>
      <c r="M58" s="15">
        <v>8</v>
      </c>
      <c r="N58" s="15">
        <v>2</v>
      </c>
      <c r="O58" s="15"/>
      <c r="P58" s="15">
        <v>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0"/>
      <c r="AC58" s="10"/>
      <c r="AD58" s="10"/>
      <c r="AE58" s="10"/>
      <c r="AF58" s="10"/>
      <c r="AG58" s="10">
        <f t="shared" si="1"/>
        <v>22</v>
      </c>
      <c r="AH58" s="18">
        <v>100</v>
      </c>
      <c r="AI58" s="18">
        <v>50</v>
      </c>
      <c r="AJ58" s="20">
        <v>40.594999999999999</v>
      </c>
    </row>
    <row r="59" spans="1:36" ht="84.95" customHeight="1" x14ac:dyDescent="0.25">
      <c r="B59" s="9"/>
      <c r="C59" s="9" t="s">
        <v>237</v>
      </c>
      <c r="D59" s="12" t="s">
        <v>236</v>
      </c>
      <c r="E59" s="10" t="s">
        <v>3</v>
      </c>
      <c r="F59" s="15"/>
      <c r="G59" s="15"/>
      <c r="H59" s="15"/>
      <c r="I59" s="15">
        <v>1</v>
      </c>
      <c r="J59" s="15">
        <v>2</v>
      </c>
      <c r="K59" s="15"/>
      <c r="L59" s="15">
        <v>5</v>
      </c>
      <c r="M59" s="15"/>
      <c r="N59" s="15">
        <v>6</v>
      </c>
      <c r="O59" s="15"/>
      <c r="P59" s="15">
        <v>2</v>
      </c>
      <c r="Q59" s="15"/>
      <c r="R59" s="15">
        <v>4</v>
      </c>
      <c r="S59" s="15"/>
      <c r="T59" s="15">
        <v>1</v>
      </c>
      <c r="U59" s="15"/>
      <c r="V59" s="15"/>
      <c r="W59" s="15"/>
      <c r="X59" s="15"/>
      <c r="Y59" s="15"/>
      <c r="Z59" s="15">
        <v>1</v>
      </c>
      <c r="AA59" s="15"/>
      <c r="AB59" s="10"/>
      <c r="AC59" s="10"/>
      <c r="AD59" s="10"/>
      <c r="AE59" s="10"/>
      <c r="AF59" s="10"/>
      <c r="AG59" s="10">
        <f t="shared" si="1"/>
        <v>22</v>
      </c>
      <c r="AH59" s="18">
        <v>40</v>
      </c>
      <c r="AI59" s="18">
        <v>20</v>
      </c>
      <c r="AJ59" s="20">
        <v>18.038</v>
      </c>
    </row>
    <row r="60" spans="1:36" ht="84.95" customHeight="1" x14ac:dyDescent="0.25">
      <c r="B60" s="9"/>
      <c r="C60" s="9" t="s">
        <v>121</v>
      </c>
      <c r="D60" s="12" t="s">
        <v>38</v>
      </c>
      <c r="E60" s="10" t="s">
        <v>3</v>
      </c>
      <c r="F60" s="15"/>
      <c r="G60" s="15">
        <v>1</v>
      </c>
      <c r="H60" s="15">
        <v>2</v>
      </c>
      <c r="I60" s="15">
        <v>2</v>
      </c>
      <c r="J60" s="15">
        <v>1</v>
      </c>
      <c r="K60" s="15">
        <v>2</v>
      </c>
      <c r="L60" s="15"/>
      <c r="M60" s="15"/>
      <c r="N60" s="15">
        <v>3</v>
      </c>
      <c r="O60" s="15">
        <v>5</v>
      </c>
      <c r="P60" s="15">
        <v>2</v>
      </c>
      <c r="Q60" s="15">
        <v>2</v>
      </c>
      <c r="R60" s="15">
        <v>1</v>
      </c>
      <c r="S60" s="15"/>
      <c r="T60" s="15"/>
      <c r="U60" s="15"/>
      <c r="V60" s="15"/>
      <c r="W60" s="15">
        <v>1</v>
      </c>
      <c r="X60" s="15"/>
      <c r="Y60" s="15"/>
      <c r="Z60" s="15"/>
      <c r="AA60" s="15"/>
      <c r="AB60" s="10"/>
      <c r="AC60" s="10"/>
      <c r="AD60" s="10"/>
      <c r="AE60" s="10"/>
      <c r="AF60" s="10"/>
      <c r="AG60" s="10">
        <f t="shared" si="1"/>
        <v>22</v>
      </c>
      <c r="AH60" s="18">
        <v>130</v>
      </c>
      <c r="AI60" s="18">
        <v>65</v>
      </c>
      <c r="AJ60" s="20">
        <v>51.873499999999993</v>
      </c>
    </row>
    <row r="61" spans="1:36" ht="84.95" customHeight="1" x14ac:dyDescent="0.25">
      <c r="A61" s="9"/>
      <c r="B61" s="9"/>
      <c r="C61" s="9" t="s">
        <v>86</v>
      </c>
      <c r="D61" s="12" t="s">
        <v>85</v>
      </c>
      <c r="E61" s="10" t="s">
        <v>3</v>
      </c>
      <c r="F61" s="15"/>
      <c r="G61" s="15"/>
      <c r="H61" s="15"/>
      <c r="I61" s="15"/>
      <c r="J61" s="15"/>
      <c r="K61" s="15"/>
      <c r="L61" s="15"/>
      <c r="M61" s="15"/>
      <c r="N61" s="15">
        <v>2</v>
      </c>
      <c r="O61" s="15"/>
      <c r="P61" s="15">
        <v>4</v>
      </c>
      <c r="Q61" s="15">
        <v>6</v>
      </c>
      <c r="R61" s="15">
        <v>5</v>
      </c>
      <c r="S61" s="15"/>
      <c r="T61" s="15">
        <v>1</v>
      </c>
      <c r="U61" s="15"/>
      <c r="V61" s="15"/>
      <c r="W61" s="15"/>
      <c r="X61" s="15">
        <v>3</v>
      </c>
      <c r="Y61" s="15"/>
      <c r="Z61" s="15"/>
      <c r="AA61" s="15"/>
      <c r="AB61" s="10"/>
      <c r="AC61" s="10"/>
      <c r="AD61" s="10"/>
      <c r="AE61" s="10"/>
      <c r="AF61" s="10"/>
      <c r="AG61" s="10">
        <f t="shared" si="1"/>
        <v>21</v>
      </c>
      <c r="AH61" s="18">
        <v>200</v>
      </c>
      <c r="AI61" s="18">
        <v>100</v>
      </c>
      <c r="AJ61" s="20">
        <v>78.19</v>
      </c>
    </row>
    <row r="62" spans="1:36" ht="84.95" customHeight="1" x14ac:dyDescent="0.25">
      <c r="B62" s="9"/>
      <c r="C62" s="9" t="s">
        <v>83</v>
      </c>
      <c r="D62" s="12" t="s">
        <v>42</v>
      </c>
      <c r="E62" s="10" t="s">
        <v>3</v>
      </c>
      <c r="F62" s="15"/>
      <c r="G62" s="15"/>
      <c r="H62" s="15"/>
      <c r="I62" s="15"/>
      <c r="J62" s="15"/>
      <c r="K62" s="15"/>
      <c r="L62" s="15"/>
      <c r="M62" s="15">
        <v>1</v>
      </c>
      <c r="N62" s="15">
        <v>1</v>
      </c>
      <c r="O62" s="15">
        <v>1</v>
      </c>
      <c r="P62" s="15">
        <v>4</v>
      </c>
      <c r="Q62" s="15">
        <v>2</v>
      </c>
      <c r="R62" s="15">
        <v>5</v>
      </c>
      <c r="S62" s="15">
        <v>1</v>
      </c>
      <c r="T62" s="15">
        <v>1</v>
      </c>
      <c r="U62" s="15">
        <v>2</v>
      </c>
      <c r="V62" s="15">
        <v>1</v>
      </c>
      <c r="W62" s="15">
        <v>1</v>
      </c>
      <c r="X62" s="15">
        <v>1</v>
      </c>
      <c r="Y62" s="15"/>
      <c r="Z62" s="15"/>
      <c r="AA62" s="15"/>
      <c r="AB62" s="10"/>
      <c r="AC62" s="10"/>
      <c r="AD62" s="10"/>
      <c r="AE62" s="10"/>
      <c r="AF62" s="10"/>
      <c r="AG62" s="10">
        <f t="shared" si="1"/>
        <v>21</v>
      </c>
      <c r="AH62" s="18">
        <v>150</v>
      </c>
      <c r="AI62" s="18">
        <v>75</v>
      </c>
      <c r="AJ62" s="20">
        <v>59.392499999999998</v>
      </c>
    </row>
    <row r="63" spans="1:36" ht="84.95" customHeight="1" x14ac:dyDescent="0.25">
      <c r="B63" s="9"/>
      <c r="C63" s="9" t="s">
        <v>265</v>
      </c>
      <c r="D63" s="12" t="s">
        <v>264</v>
      </c>
      <c r="E63" s="10" t="s">
        <v>3</v>
      </c>
      <c r="F63" s="15"/>
      <c r="G63" s="15"/>
      <c r="H63" s="15">
        <v>1</v>
      </c>
      <c r="I63" s="15"/>
      <c r="J63" s="15"/>
      <c r="K63" s="15"/>
      <c r="L63" s="15"/>
      <c r="M63" s="15"/>
      <c r="N63" s="15"/>
      <c r="O63" s="15"/>
      <c r="P63" s="15">
        <v>6</v>
      </c>
      <c r="Q63" s="15">
        <v>6</v>
      </c>
      <c r="R63" s="15">
        <v>1</v>
      </c>
      <c r="S63" s="15">
        <v>6</v>
      </c>
      <c r="T63" s="15"/>
      <c r="U63" s="15"/>
      <c r="V63" s="15"/>
      <c r="W63" s="15"/>
      <c r="X63" s="15"/>
      <c r="Y63" s="15"/>
      <c r="Z63" s="15"/>
      <c r="AA63" s="15"/>
      <c r="AB63" s="10"/>
      <c r="AC63" s="10"/>
      <c r="AD63" s="10"/>
      <c r="AE63" s="10"/>
      <c r="AF63" s="10"/>
      <c r="AG63" s="10">
        <f t="shared" si="1"/>
        <v>20</v>
      </c>
      <c r="AH63" s="18">
        <v>200</v>
      </c>
      <c r="AI63" s="18">
        <v>100</v>
      </c>
      <c r="AJ63" s="20">
        <v>78.19</v>
      </c>
    </row>
    <row r="64" spans="1:36" ht="84.95" customHeight="1" x14ac:dyDescent="0.25">
      <c r="B64" s="9"/>
      <c r="C64" s="9" t="s">
        <v>271</v>
      </c>
      <c r="D64" s="12" t="s">
        <v>270</v>
      </c>
      <c r="E64" s="10" t="s">
        <v>3</v>
      </c>
      <c r="F64" s="15"/>
      <c r="G64" s="15">
        <v>2</v>
      </c>
      <c r="H64" s="15">
        <v>1</v>
      </c>
      <c r="I64" s="15">
        <v>4</v>
      </c>
      <c r="J64" s="15">
        <v>5</v>
      </c>
      <c r="K64" s="15">
        <v>0</v>
      </c>
      <c r="L64" s="15">
        <v>3</v>
      </c>
      <c r="M64" s="15">
        <v>4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/>
      <c r="X64" s="15"/>
      <c r="Y64" s="15"/>
      <c r="Z64" s="15"/>
      <c r="AA64" s="15"/>
      <c r="AB64" s="10"/>
      <c r="AC64" s="10"/>
      <c r="AD64" s="10"/>
      <c r="AE64" s="10"/>
      <c r="AF64" s="10"/>
      <c r="AG64" s="10">
        <f t="shared" si="1"/>
        <v>19</v>
      </c>
      <c r="AH64" s="18">
        <v>110</v>
      </c>
      <c r="AI64" s="18">
        <v>55</v>
      </c>
      <c r="AJ64" s="20">
        <v>44.354500000000002</v>
      </c>
    </row>
    <row r="65" spans="2:36" ht="84.95" customHeight="1" x14ac:dyDescent="0.25">
      <c r="B65" s="9"/>
      <c r="C65" s="9" t="s">
        <v>161</v>
      </c>
      <c r="D65" s="12" t="s">
        <v>145</v>
      </c>
      <c r="E65" s="10" t="s">
        <v>3</v>
      </c>
      <c r="F65" s="15"/>
      <c r="G65" s="15">
        <v>1</v>
      </c>
      <c r="H65" s="15">
        <v>2</v>
      </c>
      <c r="I65" s="15">
        <v>3</v>
      </c>
      <c r="J65" s="15">
        <v>3</v>
      </c>
      <c r="K65" s="15">
        <v>3</v>
      </c>
      <c r="L65" s="15">
        <v>4</v>
      </c>
      <c r="M65" s="15">
        <v>3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0"/>
      <c r="AC65" s="10"/>
      <c r="AD65" s="10"/>
      <c r="AE65" s="10"/>
      <c r="AF65" s="10"/>
      <c r="AG65" s="10">
        <f t="shared" si="1"/>
        <v>19</v>
      </c>
      <c r="AH65" s="18">
        <v>100</v>
      </c>
      <c r="AI65" s="18">
        <v>50</v>
      </c>
      <c r="AJ65" s="20">
        <v>40.594999999999999</v>
      </c>
    </row>
    <row r="66" spans="2:36" ht="84.95" customHeight="1" x14ac:dyDescent="0.25">
      <c r="B66" s="9"/>
      <c r="C66" s="9">
        <v>288022</v>
      </c>
      <c r="D66" s="12" t="s">
        <v>220</v>
      </c>
      <c r="E66" s="10" t="s">
        <v>3</v>
      </c>
      <c r="F66" s="15"/>
      <c r="G66" s="15"/>
      <c r="H66" s="15"/>
      <c r="I66" s="15">
        <v>1</v>
      </c>
      <c r="J66" s="15"/>
      <c r="K66" s="15"/>
      <c r="L66" s="15">
        <v>1</v>
      </c>
      <c r="M66" s="15"/>
      <c r="N66" s="15"/>
      <c r="O66" s="15"/>
      <c r="P66" s="15">
        <v>7</v>
      </c>
      <c r="Q66" s="15"/>
      <c r="R66" s="15">
        <v>5</v>
      </c>
      <c r="S66" s="15"/>
      <c r="T66" s="15">
        <v>2</v>
      </c>
      <c r="U66" s="15"/>
      <c r="V66" s="15">
        <v>3</v>
      </c>
      <c r="W66" s="15"/>
      <c r="X66" s="15"/>
      <c r="Y66" s="15"/>
      <c r="Z66" s="15"/>
      <c r="AA66" s="15"/>
      <c r="AB66" s="10"/>
      <c r="AC66" s="10"/>
      <c r="AD66" s="10"/>
      <c r="AE66" s="10"/>
      <c r="AF66" s="10"/>
      <c r="AG66" s="10">
        <f t="shared" si="1"/>
        <v>19</v>
      </c>
      <c r="AH66" s="18">
        <v>35</v>
      </c>
      <c r="AI66" s="18">
        <v>17.5</v>
      </c>
      <c r="AJ66" s="20">
        <v>16.158250000000002</v>
      </c>
    </row>
    <row r="67" spans="2:36" ht="84.95" customHeight="1" x14ac:dyDescent="0.25">
      <c r="B67" s="9"/>
      <c r="C67" s="9" t="s">
        <v>107</v>
      </c>
      <c r="D67" s="12" t="s">
        <v>106</v>
      </c>
      <c r="E67" s="10" t="s">
        <v>3</v>
      </c>
      <c r="F67" s="15"/>
      <c r="G67" s="15"/>
      <c r="H67" s="15">
        <v>1</v>
      </c>
      <c r="I67" s="15"/>
      <c r="J67" s="15">
        <v>4</v>
      </c>
      <c r="K67" s="15">
        <v>4</v>
      </c>
      <c r="L67" s="15">
        <v>5</v>
      </c>
      <c r="M67" s="15">
        <v>2</v>
      </c>
      <c r="N67" s="15"/>
      <c r="O67" s="15">
        <v>2</v>
      </c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0"/>
      <c r="AC67" s="10"/>
      <c r="AD67" s="10"/>
      <c r="AE67" s="10"/>
      <c r="AF67" s="10"/>
      <c r="AG67" s="10">
        <f t="shared" si="1"/>
        <v>18</v>
      </c>
      <c r="AH67" s="18">
        <v>110</v>
      </c>
      <c r="AI67" s="18">
        <v>55</v>
      </c>
      <c r="AJ67" s="20">
        <v>44.354500000000002</v>
      </c>
    </row>
    <row r="68" spans="2:36" ht="84.95" customHeight="1" x14ac:dyDescent="0.25">
      <c r="B68" s="9"/>
      <c r="C68" s="9" t="s">
        <v>109</v>
      </c>
      <c r="D68" s="12" t="s">
        <v>108</v>
      </c>
      <c r="E68" s="10" t="s">
        <v>3</v>
      </c>
      <c r="F68" s="15"/>
      <c r="G68" s="15"/>
      <c r="H68" s="15"/>
      <c r="I68" s="15"/>
      <c r="J68" s="15"/>
      <c r="K68" s="15"/>
      <c r="L68" s="15"/>
      <c r="M68" s="15">
        <v>2</v>
      </c>
      <c r="N68" s="15">
        <v>1</v>
      </c>
      <c r="O68" s="15">
        <v>1</v>
      </c>
      <c r="P68" s="15">
        <v>3</v>
      </c>
      <c r="Q68" s="15">
        <v>5</v>
      </c>
      <c r="R68" s="15"/>
      <c r="S68" s="15">
        <v>2</v>
      </c>
      <c r="T68" s="15">
        <v>2</v>
      </c>
      <c r="U68" s="15"/>
      <c r="V68" s="15"/>
      <c r="W68" s="15">
        <v>1</v>
      </c>
      <c r="X68" s="15">
        <v>1</v>
      </c>
      <c r="Y68" s="15"/>
      <c r="Z68" s="15"/>
      <c r="AA68" s="15"/>
      <c r="AB68" s="10"/>
      <c r="AC68" s="10"/>
      <c r="AD68" s="10"/>
      <c r="AE68" s="10"/>
      <c r="AF68" s="10"/>
      <c r="AG68" s="10">
        <f t="shared" si="1"/>
        <v>18</v>
      </c>
      <c r="AH68" s="18">
        <v>100</v>
      </c>
      <c r="AI68" s="18">
        <v>50</v>
      </c>
      <c r="AJ68" s="20">
        <v>40.594999999999999</v>
      </c>
    </row>
    <row r="69" spans="2:36" ht="84.95" customHeight="1" x14ac:dyDescent="0.25">
      <c r="B69" s="9"/>
      <c r="C69" s="9" t="s">
        <v>178</v>
      </c>
      <c r="D69" s="12" t="s">
        <v>177</v>
      </c>
      <c r="E69" s="10" t="s">
        <v>3</v>
      </c>
      <c r="F69" s="15"/>
      <c r="G69" s="15"/>
      <c r="H69" s="15">
        <v>1</v>
      </c>
      <c r="I69" s="15">
        <v>1</v>
      </c>
      <c r="J69" s="15">
        <v>1</v>
      </c>
      <c r="K69" s="15"/>
      <c r="L69" s="15">
        <v>1</v>
      </c>
      <c r="M69" s="15">
        <v>1</v>
      </c>
      <c r="N69" s="15"/>
      <c r="O69" s="15">
        <v>3</v>
      </c>
      <c r="P69" s="15">
        <v>5</v>
      </c>
      <c r="Q69" s="15">
        <v>5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0"/>
      <c r="AC69" s="10"/>
      <c r="AD69" s="10"/>
      <c r="AE69" s="10"/>
      <c r="AF69" s="10"/>
      <c r="AG69" s="10">
        <f t="shared" ref="AG69:AG100" si="2">SUM(F69:AF69)</f>
        <v>18</v>
      </c>
      <c r="AH69" s="18">
        <v>200</v>
      </c>
      <c r="AI69" s="18">
        <v>100</v>
      </c>
      <c r="AJ69" s="20">
        <v>78.19</v>
      </c>
    </row>
    <row r="70" spans="2:36" ht="84.95" customHeight="1" x14ac:dyDescent="0.25">
      <c r="B70" s="9"/>
      <c r="C70" s="9" t="s">
        <v>223</v>
      </c>
      <c r="D70" s="12" t="s">
        <v>108</v>
      </c>
      <c r="E70" s="10" t="s">
        <v>3</v>
      </c>
      <c r="F70" s="15"/>
      <c r="G70" s="15"/>
      <c r="H70" s="15"/>
      <c r="I70" s="15"/>
      <c r="J70" s="15"/>
      <c r="K70" s="15"/>
      <c r="L70" s="15"/>
      <c r="M70" s="15">
        <v>2</v>
      </c>
      <c r="N70" s="15">
        <v>2</v>
      </c>
      <c r="O70" s="15">
        <v>3</v>
      </c>
      <c r="P70" s="15">
        <v>3</v>
      </c>
      <c r="Q70" s="15">
        <v>1</v>
      </c>
      <c r="R70" s="15"/>
      <c r="S70" s="15"/>
      <c r="T70" s="15">
        <v>2</v>
      </c>
      <c r="U70" s="15">
        <v>2</v>
      </c>
      <c r="V70" s="15">
        <v>1</v>
      </c>
      <c r="W70" s="15">
        <v>1</v>
      </c>
      <c r="X70" s="15"/>
      <c r="Y70" s="15"/>
      <c r="Z70" s="15"/>
      <c r="AA70" s="15"/>
      <c r="AB70" s="10"/>
      <c r="AC70" s="10"/>
      <c r="AD70" s="10"/>
      <c r="AE70" s="10"/>
      <c r="AF70" s="10"/>
      <c r="AG70" s="10">
        <f t="shared" si="2"/>
        <v>17</v>
      </c>
      <c r="AH70" s="18">
        <v>100</v>
      </c>
      <c r="AI70" s="18">
        <v>50</v>
      </c>
      <c r="AJ70" s="20">
        <v>40.594999999999999</v>
      </c>
    </row>
    <row r="71" spans="2:36" ht="84.95" customHeight="1" x14ac:dyDescent="0.25">
      <c r="B71" s="9"/>
      <c r="C71" s="9" t="s">
        <v>227</v>
      </c>
      <c r="D71" s="12" t="s">
        <v>226</v>
      </c>
      <c r="E71" s="10" t="s">
        <v>3</v>
      </c>
      <c r="F71" s="15"/>
      <c r="G71" s="15"/>
      <c r="H71" s="15"/>
      <c r="I71" s="15">
        <v>2</v>
      </c>
      <c r="J71" s="15">
        <v>3</v>
      </c>
      <c r="K71" s="15"/>
      <c r="L71" s="15">
        <v>3</v>
      </c>
      <c r="M71" s="15"/>
      <c r="N71" s="15">
        <v>2</v>
      </c>
      <c r="O71" s="15"/>
      <c r="P71" s="15">
        <v>5</v>
      </c>
      <c r="Q71" s="15"/>
      <c r="R71" s="15">
        <v>1</v>
      </c>
      <c r="S71" s="15"/>
      <c r="T71" s="15"/>
      <c r="U71" s="15"/>
      <c r="V71" s="15"/>
      <c r="W71" s="15"/>
      <c r="X71" s="15">
        <v>1</v>
      </c>
      <c r="Y71" s="15"/>
      <c r="Z71" s="15"/>
      <c r="AA71" s="15"/>
      <c r="AB71" s="10"/>
      <c r="AC71" s="10"/>
      <c r="AD71" s="10"/>
      <c r="AE71" s="10"/>
      <c r="AF71" s="10"/>
      <c r="AG71" s="10">
        <f t="shared" si="2"/>
        <v>17</v>
      </c>
      <c r="AH71" s="18">
        <v>100</v>
      </c>
      <c r="AI71" s="18">
        <v>50</v>
      </c>
      <c r="AJ71" s="20">
        <v>40.594999999999999</v>
      </c>
    </row>
    <row r="72" spans="2:36" ht="84.95" customHeight="1" x14ac:dyDescent="0.25">
      <c r="B72" s="9"/>
      <c r="C72" s="9" t="s">
        <v>63</v>
      </c>
      <c r="D72" s="12" t="s">
        <v>38</v>
      </c>
      <c r="E72" s="10" t="s">
        <v>3</v>
      </c>
      <c r="F72" s="15"/>
      <c r="G72" s="15"/>
      <c r="H72" s="15"/>
      <c r="I72" s="15"/>
      <c r="J72" s="15"/>
      <c r="K72" s="15"/>
      <c r="L72" s="15"/>
      <c r="M72" s="15">
        <v>1</v>
      </c>
      <c r="N72" s="15">
        <v>1</v>
      </c>
      <c r="O72" s="15">
        <v>1</v>
      </c>
      <c r="P72" s="15">
        <v>2</v>
      </c>
      <c r="Q72" s="15">
        <v>2</v>
      </c>
      <c r="R72" s="15">
        <v>2</v>
      </c>
      <c r="S72" s="15">
        <v>2</v>
      </c>
      <c r="T72" s="15">
        <v>0</v>
      </c>
      <c r="U72" s="15">
        <v>1</v>
      </c>
      <c r="V72" s="15">
        <v>1</v>
      </c>
      <c r="W72" s="15">
        <v>1</v>
      </c>
      <c r="X72" s="15">
        <v>2</v>
      </c>
      <c r="Y72" s="15"/>
      <c r="Z72" s="15"/>
      <c r="AA72" s="15"/>
      <c r="AB72" s="10"/>
      <c r="AC72" s="10"/>
      <c r="AD72" s="10"/>
      <c r="AE72" s="10"/>
      <c r="AF72" s="10"/>
      <c r="AG72" s="10">
        <f t="shared" si="2"/>
        <v>16</v>
      </c>
      <c r="AH72" s="18">
        <v>130</v>
      </c>
      <c r="AI72" s="18">
        <v>65</v>
      </c>
      <c r="AJ72" s="20">
        <v>51.873499999999993</v>
      </c>
    </row>
    <row r="73" spans="2:36" ht="84.95" customHeight="1" x14ac:dyDescent="0.25">
      <c r="B73" s="9"/>
      <c r="C73" s="9" t="s">
        <v>10</v>
      </c>
      <c r="D73" s="12" t="s">
        <v>9</v>
      </c>
      <c r="E73" s="10" t="s">
        <v>4</v>
      </c>
      <c r="F73" s="15"/>
      <c r="G73" s="15"/>
      <c r="H73" s="15"/>
      <c r="I73" s="15">
        <v>3</v>
      </c>
      <c r="J73" s="15"/>
      <c r="K73" s="15"/>
      <c r="L73" s="15">
        <v>1</v>
      </c>
      <c r="M73" s="15"/>
      <c r="N73" s="15">
        <v>3</v>
      </c>
      <c r="O73" s="15">
        <v>1</v>
      </c>
      <c r="P73" s="15">
        <v>3</v>
      </c>
      <c r="Q73" s="15">
        <v>3</v>
      </c>
      <c r="R73" s="15">
        <v>2</v>
      </c>
      <c r="S73" s="15"/>
      <c r="T73" s="15"/>
      <c r="U73" s="15"/>
      <c r="V73" s="15"/>
      <c r="W73" s="15"/>
      <c r="X73" s="15"/>
      <c r="Y73" s="15"/>
      <c r="Z73" s="15"/>
      <c r="AA73" s="15"/>
      <c r="AB73" s="10"/>
      <c r="AC73" s="10"/>
      <c r="AD73" s="10"/>
      <c r="AE73" s="10"/>
      <c r="AF73" s="10"/>
      <c r="AG73" s="10">
        <f t="shared" si="2"/>
        <v>16</v>
      </c>
      <c r="AH73" s="18">
        <v>55</v>
      </c>
      <c r="AI73" s="18">
        <v>27.5</v>
      </c>
      <c r="AJ73" s="20">
        <v>23.677250000000001</v>
      </c>
    </row>
    <row r="74" spans="2:36" ht="84.95" customHeight="1" x14ac:dyDescent="0.25">
      <c r="B74" s="9"/>
      <c r="C74" s="9" t="s">
        <v>12</v>
      </c>
      <c r="D74" s="12" t="s">
        <v>11</v>
      </c>
      <c r="E74" s="10" t="s">
        <v>4</v>
      </c>
      <c r="F74" s="15"/>
      <c r="G74" s="15"/>
      <c r="H74" s="15"/>
      <c r="I74" s="15">
        <v>2</v>
      </c>
      <c r="J74" s="15">
        <v>3</v>
      </c>
      <c r="K74" s="15">
        <v>2</v>
      </c>
      <c r="L74" s="15">
        <v>2</v>
      </c>
      <c r="M74" s="15">
        <v>3</v>
      </c>
      <c r="N74" s="15">
        <v>2</v>
      </c>
      <c r="O74" s="15"/>
      <c r="P74" s="15">
        <v>1</v>
      </c>
      <c r="Q74" s="15"/>
      <c r="R74" s="15"/>
      <c r="S74" s="15"/>
      <c r="T74" s="15">
        <v>1</v>
      </c>
      <c r="U74" s="15"/>
      <c r="V74" s="15"/>
      <c r="W74" s="15"/>
      <c r="X74" s="15"/>
      <c r="Y74" s="15"/>
      <c r="Z74" s="15"/>
      <c r="AA74" s="15"/>
      <c r="AB74" s="10"/>
      <c r="AC74" s="10"/>
      <c r="AD74" s="10"/>
      <c r="AE74" s="10"/>
      <c r="AF74" s="10"/>
      <c r="AG74" s="10">
        <f t="shared" si="2"/>
        <v>16</v>
      </c>
      <c r="AH74" s="18">
        <v>45</v>
      </c>
      <c r="AI74" s="18">
        <v>22.5</v>
      </c>
      <c r="AJ74" s="20">
        <v>19.917750000000002</v>
      </c>
    </row>
    <row r="75" spans="2:36" ht="84.95" customHeight="1" x14ac:dyDescent="0.25">
      <c r="B75" s="9"/>
      <c r="C75" s="9" t="s">
        <v>181</v>
      </c>
      <c r="D75" s="12" t="s">
        <v>179</v>
      </c>
      <c r="E75" s="10" t="s">
        <v>3</v>
      </c>
      <c r="F75" s="15"/>
      <c r="G75" s="15"/>
      <c r="H75" s="15">
        <v>1</v>
      </c>
      <c r="I75" s="15">
        <v>1</v>
      </c>
      <c r="J75" s="15">
        <v>1</v>
      </c>
      <c r="K75" s="15"/>
      <c r="L75" s="15"/>
      <c r="M75" s="15">
        <v>2</v>
      </c>
      <c r="N75" s="15">
        <v>1</v>
      </c>
      <c r="O75" s="15">
        <v>2</v>
      </c>
      <c r="P75" s="15">
        <v>3</v>
      </c>
      <c r="Q75" s="15">
        <v>4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0"/>
      <c r="AC75" s="10"/>
      <c r="AD75" s="10"/>
      <c r="AE75" s="10"/>
      <c r="AF75" s="10"/>
      <c r="AG75" s="10">
        <f t="shared" si="2"/>
        <v>15</v>
      </c>
      <c r="AH75" s="18">
        <v>200</v>
      </c>
      <c r="AI75" s="18">
        <v>100</v>
      </c>
      <c r="AJ75" s="20">
        <v>78.19</v>
      </c>
    </row>
    <row r="76" spans="2:36" ht="84.95" customHeight="1" x14ac:dyDescent="0.25">
      <c r="B76" s="9"/>
      <c r="C76" s="9" t="s">
        <v>243</v>
      </c>
      <c r="D76" s="12" t="s">
        <v>114</v>
      </c>
      <c r="E76" s="10" t="s">
        <v>3</v>
      </c>
      <c r="F76" s="15"/>
      <c r="G76" s="15">
        <v>2</v>
      </c>
      <c r="H76" s="15">
        <v>4</v>
      </c>
      <c r="I76" s="15">
        <v>1</v>
      </c>
      <c r="J76" s="15">
        <v>2</v>
      </c>
      <c r="K76" s="15">
        <v>2</v>
      </c>
      <c r="L76" s="15">
        <v>3</v>
      </c>
      <c r="M76" s="15">
        <v>1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0"/>
      <c r="AC76" s="10"/>
      <c r="AD76" s="10"/>
      <c r="AE76" s="10"/>
      <c r="AF76" s="10"/>
      <c r="AG76" s="10">
        <f t="shared" si="2"/>
        <v>15</v>
      </c>
      <c r="AH76" s="18">
        <v>100</v>
      </c>
      <c r="AI76" s="18">
        <v>50</v>
      </c>
      <c r="AJ76" s="20">
        <v>40.594999999999999</v>
      </c>
    </row>
    <row r="77" spans="2:36" ht="84.95" customHeight="1" x14ac:dyDescent="0.25">
      <c r="B77" s="9"/>
      <c r="C77" s="9" t="s">
        <v>190</v>
      </c>
      <c r="D77" s="12" t="s">
        <v>189</v>
      </c>
      <c r="E77" s="10" t="s">
        <v>3</v>
      </c>
      <c r="F77" s="15">
        <v>3</v>
      </c>
      <c r="G77" s="15">
        <v>3</v>
      </c>
      <c r="H77" s="15">
        <v>3</v>
      </c>
      <c r="I77" s="15">
        <v>1</v>
      </c>
      <c r="J77" s="15">
        <v>2</v>
      </c>
      <c r="K77" s="15">
        <v>3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0"/>
      <c r="AC77" s="10"/>
      <c r="AD77" s="10"/>
      <c r="AE77" s="10"/>
      <c r="AF77" s="10"/>
      <c r="AG77" s="10">
        <f t="shared" si="2"/>
        <v>15</v>
      </c>
      <c r="AH77" s="18">
        <v>65</v>
      </c>
      <c r="AI77" s="18">
        <v>32.5</v>
      </c>
      <c r="AJ77" s="20">
        <v>27.436749999999996</v>
      </c>
    </row>
    <row r="78" spans="2:36" ht="84.95" customHeight="1" x14ac:dyDescent="0.25">
      <c r="B78" s="9"/>
      <c r="C78" s="9" t="s">
        <v>188</v>
      </c>
      <c r="D78" s="12" t="s">
        <v>62</v>
      </c>
      <c r="E78" s="10" t="s">
        <v>3</v>
      </c>
      <c r="F78" s="15"/>
      <c r="G78" s="15"/>
      <c r="H78" s="15"/>
      <c r="I78" s="15"/>
      <c r="J78" s="15"/>
      <c r="K78" s="15"/>
      <c r="L78" s="15"/>
      <c r="M78" s="15">
        <v>1</v>
      </c>
      <c r="N78" s="15"/>
      <c r="O78" s="15">
        <v>1</v>
      </c>
      <c r="P78" s="15">
        <v>3</v>
      </c>
      <c r="Q78" s="15">
        <v>3</v>
      </c>
      <c r="R78" s="15">
        <v>1</v>
      </c>
      <c r="S78" s="15"/>
      <c r="T78" s="15">
        <v>2</v>
      </c>
      <c r="U78" s="15">
        <v>2</v>
      </c>
      <c r="V78" s="15">
        <v>1</v>
      </c>
      <c r="W78" s="15"/>
      <c r="X78" s="15"/>
      <c r="Y78" s="15"/>
      <c r="Z78" s="15"/>
      <c r="AA78" s="15"/>
      <c r="AB78" s="10"/>
      <c r="AC78" s="10"/>
      <c r="AD78" s="10"/>
      <c r="AE78" s="10"/>
      <c r="AF78" s="10"/>
      <c r="AG78" s="10">
        <f t="shared" si="2"/>
        <v>14</v>
      </c>
      <c r="AH78" s="18">
        <v>140</v>
      </c>
      <c r="AI78" s="18">
        <v>70</v>
      </c>
      <c r="AJ78" s="20">
        <v>55.633000000000003</v>
      </c>
    </row>
    <row r="79" spans="2:36" ht="84.95" customHeight="1" x14ac:dyDescent="0.25">
      <c r="B79" s="9"/>
      <c r="C79" s="9" t="s">
        <v>208</v>
      </c>
      <c r="D79" s="12" t="s">
        <v>173</v>
      </c>
      <c r="E79" s="10" t="s">
        <v>3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>
        <v>7</v>
      </c>
      <c r="Q79" s="15">
        <v>6</v>
      </c>
      <c r="R79" s="15">
        <v>1</v>
      </c>
      <c r="S79" s="15"/>
      <c r="T79" s="15"/>
      <c r="U79" s="15"/>
      <c r="V79" s="15"/>
      <c r="W79" s="15"/>
      <c r="X79" s="15"/>
      <c r="Y79" s="15"/>
      <c r="Z79" s="15"/>
      <c r="AA79" s="15"/>
      <c r="AB79" s="10"/>
      <c r="AC79" s="10"/>
      <c r="AD79" s="10"/>
      <c r="AE79" s="10"/>
      <c r="AF79" s="10"/>
      <c r="AG79" s="10">
        <f t="shared" si="2"/>
        <v>14</v>
      </c>
      <c r="AH79" s="18">
        <v>220</v>
      </c>
      <c r="AI79" s="18">
        <v>110</v>
      </c>
      <c r="AJ79" s="20">
        <v>85.709000000000003</v>
      </c>
    </row>
    <row r="80" spans="2:36" ht="84.95" customHeight="1" x14ac:dyDescent="0.25">
      <c r="B80" s="9"/>
      <c r="C80" s="9" t="s">
        <v>100</v>
      </c>
      <c r="D80" s="12" t="s">
        <v>29</v>
      </c>
      <c r="E80" s="10" t="s">
        <v>3</v>
      </c>
      <c r="F80" s="15"/>
      <c r="G80" s="15"/>
      <c r="H80" s="15">
        <v>1</v>
      </c>
      <c r="I80" s="15"/>
      <c r="J80" s="15">
        <v>1</v>
      </c>
      <c r="K80" s="15"/>
      <c r="L80" s="15"/>
      <c r="M80" s="15">
        <v>1</v>
      </c>
      <c r="N80" s="15"/>
      <c r="O80" s="15"/>
      <c r="P80" s="15">
        <v>1</v>
      </c>
      <c r="Q80" s="15">
        <v>3</v>
      </c>
      <c r="R80" s="15">
        <v>1</v>
      </c>
      <c r="S80" s="15">
        <v>4</v>
      </c>
      <c r="T80" s="15"/>
      <c r="U80" s="15"/>
      <c r="V80" s="15"/>
      <c r="W80" s="15">
        <v>2</v>
      </c>
      <c r="X80" s="15"/>
      <c r="Y80" s="15"/>
      <c r="Z80" s="15"/>
      <c r="AA80" s="15"/>
      <c r="AB80" s="10"/>
      <c r="AC80" s="10"/>
      <c r="AD80" s="10"/>
      <c r="AE80" s="10"/>
      <c r="AF80" s="10"/>
      <c r="AG80" s="10">
        <f t="shared" si="2"/>
        <v>14</v>
      </c>
      <c r="AH80" s="18">
        <v>110</v>
      </c>
      <c r="AI80" s="18">
        <v>55</v>
      </c>
      <c r="AJ80" s="20">
        <v>44.354500000000002</v>
      </c>
    </row>
    <row r="81" spans="2:36" ht="84.95" customHeight="1" x14ac:dyDescent="0.25">
      <c r="B81" s="9"/>
      <c r="C81" s="9" t="s">
        <v>212</v>
      </c>
      <c r="D81" s="12" t="s">
        <v>211</v>
      </c>
      <c r="E81" s="10" t="s">
        <v>3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>
        <v>1</v>
      </c>
      <c r="Q81" s="15">
        <v>1</v>
      </c>
      <c r="R81" s="15">
        <v>2</v>
      </c>
      <c r="S81" s="15">
        <v>3</v>
      </c>
      <c r="T81" s="15">
        <v>4</v>
      </c>
      <c r="U81" s="15">
        <v>3</v>
      </c>
      <c r="V81" s="15"/>
      <c r="W81" s="15"/>
      <c r="X81" s="15"/>
      <c r="Y81" s="15"/>
      <c r="Z81" s="15"/>
      <c r="AA81" s="15"/>
      <c r="AB81" s="10"/>
      <c r="AC81" s="10"/>
      <c r="AD81" s="10"/>
      <c r="AE81" s="10"/>
      <c r="AF81" s="10"/>
      <c r="AG81" s="10">
        <f t="shared" si="2"/>
        <v>14</v>
      </c>
      <c r="AH81" s="18">
        <v>130</v>
      </c>
      <c r="AI81" s="18">
        <v>65</v>
      </c>
      <c r="AJ81" s="20">
        <v>51.873499999999993</v>
      </c>
    </row>
    <row r="82" spans="2:36" ht="84.95" customHeight="1" x14ac:dyDescent="0.25">
      <c r="B82" s="9"/>
      <c r="C82" s="9" t="s">
        <v>231</v>
      </c>
      <c r="D82" s="12" t="s">
        <v>230</v>
      </c>
      <c r="E82" s="10" t="s">
        <v>3</v>
      </c>
      <c r="F82" s="15"/>
      <c r="G82" s="15"/>
      <c r="H82" s="15"/>
      <c r="I82" s="15"/>
      <c r="J82" s="15"/>
      <c r="K82" s="15"/>
      <c r="L82" s="15"/>
      <c r="M82" s="15"/>
      <c r="N82" s="15"/>
      <c r="O82" s="15">
        <v>1</v>
      </c>
      <c r="P82" s="15">
        <v>1</v>
      </c>
      <c r="Q82" s="15">
        <v>3</v>
      </c>
      <c r="R82" s="15">
        <v>3</v>
      </c>
      <c r="S82" s="15">
        <v>3</v>
      </c>
      <c r="T82" s="15">
        <v>2</v>
      </c>
      <c r="U82" s="15">
        <v>1</v>
      </c>
      <c r="V82" s="15"/>
      <c r="W82" s="15"/>
      <c r="X82" s="15"/>
      <c r="Y82" s="15"/>
      <c r="Z82" s="15"/>
      <c r="AA82" s="15"/>
      <c r="AB82" s="10"/>
      <c r="AC82" s="10"/>
      <c r="AD82" s="10"/>
      <c r="AE82" s="10"/>
      <c r="AF82" s="10"/>
      <c r="AG82" s="10">
        <f t="shared" si="2"/>
        <v>14</v>
      </c>
      <c r="AH82" s="18">
        <v>110</v>
      </c>
      <c r="AI82" s="18">
        <v>55</v>
      </c>
      <c r="AJ82" s="20">
        <v>44.354500000000002</v>
      </c>
    </row>
    <row r="83" spans="2:36" ht="84.95" customHeight="1" x14ac:dyDescent="0.25">
      <c r="B83" s="9"/>
      <c r="C83" s="9" t="s">
        <v>84</v>
      </c>
      <c r="D83" s="12" t="s">
        <v>44</v>
      </c>
      <c r="E83" s="10" t="s">
        <v>3</v>
      </c>
      <c r="F83" s="15"/>
      <c r="G83" s="15">
        <v>1</v>
      </c>
      <c r="H83" s="15"/>
      <c r="I83" s="15">
        <v>2</v>
      </c>
      <c r="J83" s="15">
        <v>1</v>
      </c>
      <c r="K83" s="15">
        <v>6</v>
      </c>
      <c r="L83" s="15"/>
      <c r="M83" s="15">
        <v>2</v>
      </c>
      <c r="N83" s="15"/>
      <c r="O83" s="15">
        <v>1</v>
      </c>
      <c r="P83" s="15">
        <v>1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0"/>
      <c r="AC83" s="10"/>
      <c r="AD83" s="10"/>
      <c r="AE83" s="10"/>
      <c r="AF83" s="10"/>
      <c r="AG83" s="10">
        <f t="shared" si="2"/>
        <v>14</v>
      </c>
      <c r="AH83" s="18">
        <v>100</v>
      </c>
      <c r="AI83" s="18">
        <v>50</v>
      </c>
      <c r="AJ83" s="20">
        <v>40.594999999999999</v>
      </c>
    </row>
    <row r="84" spans="2:36" ht="84.95" customHeight="1" x14ac:dyDescent="0.25">
      <c r="B84" s="9"/>
      <c r="C84" s="9" t="s">
        <v>55</v>
      </c>
      <c r="D84" s="12" t="s">
        <v>29</v>
      </c>
      <c r="E84" s="10" t="s">
        <v>3</v>
      </c>
      <c r="F84" s="15"/>
      <c r="G84" s="15">
        <v>1</v>
      </c>
      <c r="H84" s="15">
        <v>1</v>
      </c>
      <c r="I84" s="15">
        <v>1</v>
      </c>
      <c r="J84" s="15"/>
      <c r="K84" s="15"/>
      <c r="L84" s="15">
        <v>2</v>
      </c>
      <c r="M84" s="15">
        <v>1</v>
      </c>
      <c r="N84" s="15"/>
      <c r="O84" s="15"/>
      <c r="P84" s="15">
        <v>2</v>
      </c>
      <c r="Q84" s="15"/>
      <c r="R84" s="15"/>
      <c r="S84" s="15">
        <v>1</v>
      </c>
      <c r="T84" s="15"/>
      <c r="U84" s="15"/>
      <c r="V84" s="15">
        <v>3</v>
      </c>
      <c r="W84" s="15">
        <v>1</v>
      </c>
      <c r="X84" s="15"/>
      <c r="Y84" s="15"/>
      <c r="Z84" s="15"/>
      <c r="AA84" s="15"/>
      <c r="AB84" s="10"/>
      <c r="AC84" s="10"/>
      <c r="AD84" s="10"/>
      <c r="AE84" s="10"/>
      <c r="AF84" s="10"/>
      <c r="AG84" s="10">
        <f t="shared" si="2"/>
        <v>13</v>
      </c>
      <c r="AH84" s="18">
        <v>110</v>
      </c>
      <c r="AI84" s="18">
        <v>55</v>
      </c>
      <c r="AJ84" s="20">
        <v>44.354500000000002</v>
      </c>
    </row>
    <row r="85" spans="2:36" ht="84.95" customHeight="1" x14ac:dyDescent="0.25">
      <c r="B85" s="9"/>
      <c r="C85" s="9" t="s">
        <v>248</v>
      </c>
      <c r="D85" s="12" t="s">
        <v>247</v>
      </c>
      <c r="E85" s="10" t="s">
        <v>3</v>
      </c>
      <c r="F85" s="15"/>
      <c r="G85" s="15">
        <v>2</v>
      </c>
      <c r="H85" s="15">
        <v>5</v>
      </c>
      <c r="I85" s="15">
        <v>4</v>
      </c>
      <c r="J85" s="15">
        <v>2</v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0"/>
      <c r="AC85" s="10"/>
      <c r="AD85" s="10"/>
      <c r="AE85" s="10"/>
      <c r="AF85" s="10"/>
      <c r="AG85" s="10">
        <f t="shared" si="2"/>
        <v>13</v>
      </c>
      <c r="AH85" s="18">
        <v>180</v>
      </c>
      <c r="AI85" s="18">
        <v>90</v>
      </c>
      <c r="AJ85" s="20">
        <v>70.671000000000006</v>
      </c>
    </row>
    <row r="86" spans="2:36" ht="84.95" customHeight="1" x14ac:dyDescent="0.25">
      <c r="B86" s="9"/>
      <c r="C86" s="9" t="s">
        <v>94</v>
      </c>
      <c r="D86" s="12" t="s">
        <v>91</v>
      </c>
      <c r="E86" s="10" t="s">
        <v>3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>
        <v>3</v>
      </c>
      <c r="Q86" s="15">
        <v>3</v>
      </c>
      <c r="R86" s="15">
        <v>2</v>
      </c>
      <c r="S86" s="15">
        <v>3</v>
      </c>
      <c r="T86" s="15"/>
      <c r="U86" s="15">
        <v>1</v>
      </c>
      <c r="V86" s="15">
        <v>1</v>
      </c>
      <c r="W86" s="15"/>
      <c r="X86" s="15"/>
      <c r="Y86" s="15"/>
      <c r="Z86" s="15"/>
      <c r="AA86" s="15"/>
      <c r="AB86" s="10"/>
      <c r="AC86" s="10"/>
      <c r="AD86" s="10"/>
      <c r="AE86" s="10"/>
      <c r="AF86" s="10"/>
      <c r="AG86" s="10">
        <f t="shared" si="2"/>
        <v>13</v>
      </c>
      <c r="AH86" s="18">
        <v>150</v>
      </c>
      <c r="AI86" s="18">
        <v>75</v>
      </c>
      <c r="AJ86" s="20">
        <v>59.392499999999998</v>
      </c>
    </row>
    <row r="87" spans="2:36" ht="84.95" customHeight="1" x14ac:dyDescent="0.25">
      <c r="B87" s="9"/>
      <c r="C87" s="9" t="s">
        <v>95</v>
      </c>
      <c r="D87" s="12" t="s">
        <v>91</v>
      </c>
      <c r="E87" s="10" t="s">
        <v>3</v>
      </c>
      <c r="F87" s="15"/>
      <c r="G87" s="15"/>
      <c r="H87" s="15"/>
      <c r="I87" s="15"/>
      <c r="J87" s="15"/>
      <c r="K87" s="15"/>
      <c r="L87" s="15"/>
      <c r="M87" s="15"/>
      <c r="N87" s="15"/>
      <c r="O87" s="15">
        <v>1</v>
      </c>
      <c r="P87" s="15">
        <v>2</v>
      </c>
      <c r="Q87" s="15">
        <v>3</v>
      </c>
      <c r="R87" s="15">
        <v>4</v>
      </c>
      <c r="S87" s="15"/>
      <c r="T87" s="15">
        <v>1</v>
      </c>
      <c r="U87" s="15">
        <v>1</v>
      </c>
      <c r="V87" s="15"/>
      <c r="W87" s="15">
        <v>1</v>
      </c>
      <c r="X87" s="15"/>
      <c r="Y87" s="15"/>
      <c r="Z87" s="15"/>
      <c r="AA87" s="15"/>
      <c r="AB87" s="10"/>
      <c r="AC87" s="10"/>
      <c r="AD87" s="10"/>
      <c r="AE87" s="10"/>
      <c r="AF87" s="10"/>
      <c r="AG87" s="10">
        <f t="shared" si="2"/>
        <v>13</v>
      </c>
      <c r="AH87" s="18">
        <v>150</v>
      </c>
      <c r="AI87" s="18">
        <v>75</v>
      </c>
      <c r="AJ87" s="20">
        <v>59.392499999999998</v>
      </c>
    </row>
    <row r="88" spans="2:36" ht="84.95" customHeight="1" x14ac:dyDescent="0.25">
      <c r="B88" s="9"/>
      <c r="C88" s="9" t="s">
        <v>146</v>
      </c>
      <c r="D88" s="12" t="s">
        <v>145</v>
      </c>
      <c r="E88" s="10" t="s">
        <v>3</v>
      </c>
      <c r="F88" s="15"/>
      <c r="G88" s="15">
        <v>1</v>
      </c>
      <c r="H88" s="15">
        <v>2</v>
      </c>
      <c r="I88" s="15">
        <v>4</v>
      </c>
      <c r="J88" s="15">
        <v>2</v>
      </c>
      <c r="K88" s="15">
        <v>2</v>
      </c>
      <c r="L88" s="15">
        <v>1</v>
      </c>
      <c r="M88" s="15">
        <v>1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0"/>
      <c r="AC88" s="10"/>
      <c r="AD88" s="10"/>
      <c r="AE88" s="10"/>
      <c r="AF88" s="10"/>
      <c r="AG88" s="10">
        <f t="shared" si="2"/>
        <v>13</v>
      </c>
      <c r="AH88" s="18">
        <v>100</v>
      </c>
      <c r="AI88" s="18">
        <v>50</v>
      </c>
      <c r="AJ88" s="20">
        <v>40.594999999999999</v>
      </c>
    </row>
    <row r="89" spans="2:36" ht="84.95" customHeight="1" x14ac:dyDescent="0.25">
      <c r="B89" s="9"/>
      <c r="C89" s="9" t="s">
        <v>275</v>
      </c>
      <c r="D89" s="12" t="s">
        <v>266</v>
      </c>
      <c r="E89" s="10" t="s">
        <v>3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v>4</v>
      </c>
      <c r="R89" s="15"/>
      <c r="S89" s="15">
        <v>7</v>
      </c>
      <c r="T89" s="15"/>
      <c r="U89" s="15"/>
      <c r="V89" s="15">
        <v>2</v>
      </c>
      <c r="W89" s="15"/>
      <c r="X89" s="15"/>
      <c r="Y89" s="15"/>
      <c r="Z89" s="15"/>
      <c r="AA89" s="15"/>
      <c r="AB89" s="10"/>
      <c r="AC89" s="10"/>
      <c r="AD89" s="10"/>
      <c r="AE89" s="10"/>
      <c r="AF89" s="10"/>
      <c r="AG89" s="10">
        <f t="shared" si="2"/>
        <v>13</v>
      </c>
      <c r="AH89" s="18">
        <v>120</v>
      </c>
      <c r="AI89" s="18">
        <v>60</v>
      </c>
      <c r="AJ89" s="20">
        <v>48.113999999999997</v>
      </c>
    </row>
    <row r="90" spans="2:36" ht="84.95" customHeight="1" x14ac:dyDescent="0.25">
      <c r="B90" s="9"/>
      <c r="C90" s="9" t="s">
        <v>205</v>
      </c>
      <c r="D90" s="12" t="s">
        <v>117</v>
      </c>
      <c r="E90" s="10" t="s">
        <v>3</v>
      </c>
      <c r="F90" s="15"/>
      <c r="G90" s="15">
        <v>1</v>
      </c>
      <c r="H90" s="15">
        <v>2</v>
      </c>
      <c r="I90" s="15">
        <v>2</v>
      </c>
      <c r="J90" s="15">
        <v>3</v>
      </c>
      <c r="K90" s="15">
        <v>3</v>
      </c>
      <c r="L90" s="15"/>
      <c r="M90" s="15">
        <v>1</v>
      </c>
      <c r="N90" s="15"/>
      <c r="O90" s="15"/>
      <c r="P90" s="15">
        <v>1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0"/>
      <c r="AC90" s="10"/>
      <c r="AD90" s="10"/>
      <c r="AE90" s="10"/>
      <c r="AF90" s="10"/>
      <c r="AG90" s="10">
        <f t="shared" si="2"/>
        <v>13</v>
      </c>
      <c r="AH90" s="18">
        <v>110</v>
      </c>
      <c r="AI90" s="18">
        <v>55</v>
      </c>
      <c r="AJ90" s="20">
        <v>44.354500000000002</v>
      </c>
    </row>
    <row r="91" spans="2:36" ht="84.95" customHeight="1" x14ac:dyDescent="0.25">
      <c r="B91" s="9"/>
      <c r="C91" s="9" t="s">
        <v>192</v>
      </c>
      <c r="D91" s="12" t="s">
        <v>175</v>
      </c>
      <c r="E91" s="10" t="s">
        <v>3</v>
      </c>
      <c r="F91" s="15"/>
      <c r="G91" s="15">
        <v>1</v>
      </c>
      <c r="H91" s="15">
        <v>1</v>
      </c>
      <c r="I91" s="15">
        <v>1</v>
      </c>
      <c r="J91" s="15"/>
      <c r="K91" s="15">
        <v>1</v>
      </c>
      <c r="L91" s="15"/>
      <c r="M91" s="15"/>
      <c r="N91" s="15"/>
      <c r="O91" s="15">
        <v>1</v>
      </c>
      <c r="P91" s="15"/>
      <c r="Q91" s="15"/>
      <c r="R91" s="15">
        <v>2</v>
      </c>
      <c r="S91" s="15">
        <v>3</v>
      </c>
      <c r="T91" s="15">
        <v>2</v>
      </c>
      <c r="U91" s="15"/>
      <c r="V91" s="15"/>
      <c r="W91" s="15"/>
      <c r="X91" s="15"/>
      <c r="Y91" s="15"/>
      <c r="Z91" s="15"/>
      <c r="AA91" s="15"/>
      <c r="AB91" s="10"/>
      <c r="AC91" s="10"/>
      <c r="AD91" s="10"/>
      <c r="AE91" s="10"/>
      <c r="AF91" s="10"/>
      <c r="AG91" s="10">
        <f t="shared" si="2"/>
        <v>12</v>
      </c>
      <c r="AH91" s="18">
        <v>120</v>
      </c>
      <c r="AI91" s="18">
        <v>60</v>
      </c>
      <c r="AJ91" s="20">
        <v>48.113999999999997</v>
      </c>
    </row>
    <row r="92" spans="2:36" ht="84.95" customHeight="1" x14ac:dyDescent="0.25">
      <c r="B92" s="9"/>
      <c r="C92" s="9" t="s">
        <v>105</v>
      </c>
      <c r="D92" s="12" t="s">
        <v>104</v>
      </c>
      <c r="E92" s="10" t="s">
        <v>3</v>
      </c>
      <c r="F92" s="15"/>
      <c r="G92" s="15"/>
      <c r="H92" s="15">
        <v>2</v>
      </c>
      <c r="I92" s="15">
        <v>5</v>
      </c>
      <c r="J92" s="15">
        <v>1</v>
      </c>
      <c r="K92" s="15"/>
      <c r="L92" s="15"/>
      <c r="M92" s="15"/>
      <c r="N92" s="15">
        <v>4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0"/>
      <c r="AC92" s="10"/>
      <c r="AD92" s="10"/>
      <c r="AE92" s="10"/>
      <c r="AF92" s="10"/>
      <c r="AG92" s="10">
        <f t="shared" si="2"/>
        <v>12</v>
      </c>
      <c r="AH92" s="18">
        <v>100</v>
      </c>
      <c r="AI92" s="18">
        <v>50</v>
      </c>
      <c r="AJ92" s="20">
        <v>40.594999999999999</v>
      </c>
    </row>
    <row r="93" spans="2:36" ht="84.95" customHeight="1" x14ac:dyDescent="0.25">
      <c r="B93" s="9"/>
      <c r="C93" s="9" t="s">
        <v>116</v>
      </c>
      <c r="D93" s="12" t="s">
        <v>30</v>
      </c>
      <c r="E93" s="10" t="s">
        <v>3</v>
      </c>
      <c r="F93" s="15"/>
      <c r="G93" s="15">
        <v>1</v>
      </c>
      <c r="H93" s="15">
        <v>2</v>
      </c>
      <c r="I93" s="15">
        <v>2</v>
      </c>
      <c r="J93" s="15">
        <v>1</v>
      </c>
      <c r="K93" s="15">
        <v>3</v>
      </c>
      <c r="L93" s="15"/>
      <c r="M93" s="15">
        <v>3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0"/>
      <c r="AC93" s="10"/>
      <c r="AD93" s="10"/>
      <c r="AE93" s="10"/>
      <c r="AF93" s="10"/>
      <c r="AG93" s="10">
        <f t="shared" si="2"/>
        <v>12</v>
      </c>
      <c r="AH93" s="18">
        <v>80</v>
      </c>
      <c r="AI93" s="18">
        <v>40</v>
      </c>
      <c r="AJ93" s="20">
        <v>33.076000000000001</v>
      </c>
    </row>
    <row r="94" spans="2:36" ht="84.95" customHeight="1" x14ac:dyDescent="0.25">
      <c r="B94" s="9"/>
      <c r="C94" s="9" t="s">
        <v>222</v>
      </c>
      <c r="D94" s="12" t="s">
        <v>221</v>
      </c>
      <c r="E94" s="10" t="s">
        <v>3</v>
      </c>
      <c r="F94" s="15"/>
      <c r="G94" s="15">
        <v>1</v>
      </c>
      <c r="H94" s="15">
        <v>2</v>
      </c>
      <c r="I94" s="15">
        <v>4</v>
      </c>
      <c r="J94" s="15"/>
      <c r="K94" s="15"/>
      <c r="L94" s="15">
        <v>1</v>
      </c>
      <c r="M94" s="15">
        <v>4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0"/>
      <c r="AC94" s="10"/>
      <c r="AD94" s="10"/>
      <c r="AE94" s="10"/>
      <c r="AF94" s="10"/>
      <c r="AG94" s="10">
        <f t="shared" si="2"/>
        <v>12</v>
      </c>
      <c r="AH94" s="18">
        <v>130</v>
      </c>
      <c r="AI94" s="18">
        <v>65</v>
      </c>
      <c r="AJ94" s="20">
        <v>51.873499999999993</v>
      </c>
    </row>
    <row r="95" spans="2:36" ht="84.95" customHeight="1" x14ac:dyDescent="0.25">
      <c r="B95" s="9"/>
      <c r="C95" s="9" t="s">
        <v>242</v>
      </c>
      <c r="D95" s="12" t="s">
        <v>70</v>
      </c>
      <c r="E95" s="10" t="s">
        <v>3</v>
      </c>
      <c r="F95" s="15"/>
      <c r="G95" s="15"/>
      <c r="H95" s="15"/>
      <c r="I95" s="15"/>
      <c r="J95" s="15"/>
      <c r="K95" s="15"/>
      <c r="L95" s="15"/>
      <c r="M95" s="15">
        <v>1</v>
      </c>
      <c r="N95" s="15">
        <v>1</v>
      </c>
      <c r="O95" s="15"/>
      <c r="P95" s="15"/>
      <c r="Q95" s="15">
        <v>2</v>
      </c>
      <c r="R95" s="15"/>
      <c r="S95" s="15">
        <v>3</v>
      </c>
      <c r="T95" s="15">
        <v>1</v>
      </c>
      <c r="U95" s="15"/>
      <c r="V95" s="15">
        <v>1</v>
      </c>
      <c r="W95" s="15"/>
      <c r="X95" s="15">
        <v>2</v>
      </c>
      <c r="Y95" s="15"/>
      <c r="Z95" s="15"/>
      <c r="AA95" s="15"/>
      <c r="AB95" s="10"/>
      <c r="AC95" s="10"/>
      <c r="AD95" s="10"/>
      <c r="AE95" s="10"/>
      <c r="AF95" s="10"/>
      <c r="AG95" s="10">
        <f t="shared" si="2"/>
        <v>11</v>
      </c>
      <c r="AH95" s="18">
        <v>100</v>
      </c>
      <c r="AI95" s="18">
        <v>50</v>
      </c>
      <c r="AJ95" s="20">
        <v>40.594999999999999</v>
      </c>
    </row>
    <row r="96" spans="2:36" ht="84.95" customHeight="1" x14ac:dyDescent="0.25">
      <c r="B96" s="9"/>
      <c r="C96" s="9" t="s">
        <v>46</v>
      </c>
      <c r="D96" s="12" t="s">
        <v>45</v>
      </c>
      <c r="E96" s="10" t="s">
        <v>3</v>
      </c>
      <c r="F96" s="15"/>
      <c r="G96" s="15"/>
      <c r="H96" s="15"/>
      <c r="I96" s="15"/>
      <c r="J96" s="15"/>
      <c r="K96" s="15"/>
      <c r="L96" s="15"/>
      <c r="M96" s="15"/>
      <c r="N96" s="15">
        <v>2</v>
      </c>
      <c r="O96" s="15"/>
      <c r="P96" s="15">
        <v>5</v>
      </c>
      <c r="Q96" s="15">
        <v>4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0"/>
      <c r="AC96" s="10"/>
      <c r="AD96" s="10"/>
      <c r="AE96" s="10"/>
      <c r="AF96" s="10"/>
      <c r="AG96" s="10">
        <f t="shared" si="2"/>
        <v>11</v>
      </c>
      <c r="AH96" s="18">
        <v>130</v>
      </c>
      <c r="AI96" s="18">
        <v>65</v>
      </c>
      <c r="AJ96" s="20">
        <v>51.873499999999993</v>
      </c>
    </row>
    <row r="97" spans="2:36" ht="84.95" customHeight="1" x14ac:dyDescent="0.25">
      <c r="B97" s="9"/>
      <c r="C97" s="9" t="s">
        <v>164</v>
      </c>
      <c r="D97" s="12" t="s">
        <v>145</v>
      </c>
      <c r="E97" s="10" t="s">
        <v>3</v>
      </c>
      <c r="F97" s="15"/>
      <c r="G97" s="15"/>
      <c r="H97" s="15"/>
      <c r="I97" s="15">
        <v>4</v>
      </c>
      <c r="J97" s="15">
        <v>2</v>
      </c>
      <c r="K97" s="15">
        <v>3</v>
      </c>
      <c r="L97" s="15">
        <v>1</v>
      </c>
      <c r="M97" s="15">
        <v>1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0"/>
      <c r="AC97" s="10"/>
      <c r="AD97" s="10"/>
      <c r="AE97" s="10"/>
      <c r="AF97" s="10"/>
      <c r="AG97" s="10">
        <f t="shared" si="2"/>
        <v>11</v>
      </c>
      <c r="AH97" s="18">
        <v>100</v>
      </c>
      <c r="AI97" s="18">
        <v>50</v>
      </c>
      <c r="AJ97" s="20">
        <v>40.594999999999999</v>
      </c>
    </row>
    <row r="98" spans="2:36" ht="84.95" customHeight="1" x14ac:dyDescent="0.25">
      <c r="B98" s="9"/>
      <c r="C98" s="9" t="s">
        <v>78</v>
      </c>
      <c r="D98" s="12" t="s">
        <v>77</v>
      </c>
      <c r="E98" s="10" t="s">
        <v>3</v>
      </c>
      <c r="F98" s="15"/>
      <c r="G98" s="15"/>
      <c r="H98" s="15"/>
      <c r="I98" s="15"/>
      <c r="J98" s="15"/>
      <c r="K98" s="15"/>
      <c r="L98" s="15"/>
      <c r="M98" s="15">
        <v>1</v>
      </c>
      <c r="N98" s="15"/>
      <c r="O98" s="15">
        <v>2</v>
      </c>
      <c r="P98" s="15">
        <v>2</v>
      </c>
      <c r="Q98" s="15">
        <v>3</v>
      </c>
      <c r="R98" s="15">
        <v>1</v>
      </c>
      <c r="S98" s="15">
        <v>1</v>
      </c>
      <c r="T98" s="15">
        <v>1</v>
      </c>
      <c r="U98" s="15"/>
      <c r="V98" s="15"/>
      <c r="W98" s="15"/>
      <c r="X98" s="15"/>
      <c r="Y98" s="15"/>
      <c r="Z98" s="15"/>
      <c r="AA98" s="15"/>
      <c r="AB98" s="10"/>
      <c r="AC98" s="10"/>
      <c r="AD98" s="10"/>
      <c r="AE98" s="10"/>
      <c r="AF98" s="10"/>
      <c r="AG98" s="10">
        <f t="shared" si="2"/>
        <v>11</v>
      </c>
      <c r="AH98" s="18">
        <v>250</v>
      </c>
      <c r="AI98" s="18">
        <v>125</v>
      </c>
      <c r="AJ98" s="20">
        <v>96.987499999999997</v>
      </c>
    </row>
    <row r="99" spans="2:36" ht="84.95" customHeight="1" x14ac:dyDescent="0.25">
      <c r="B99" s="9"/>
      <c r="C99" s="9" t="s">
        <v>199</v>
      </c>
      <c r="D99" s="12" t="s">
        <v>137</v>
      </c>
      <c r="E99" s="10" t="s">
        <v>3</v>
      </c>
      <c r="F99" s="15"/>
      <c r="G99" s="15"/>
      <c r="H99" s="15"/>
      <c r="I99" s="15"/>
      <c r="J99" s="15"/>
      <c r="K99" s="15"/>
      <c r="L99" s="15"/>
      <c r="M99" s="15"/>
      <c r="N99" s="15"/>
      <c r="O99" s="15">
        <v>2</v>
      </c>
      <c r="P99" s="15">
        <v>2</v>
      </c>
      <c r="Q99" s="15">
        <v>1</v>
      </c>
      <c r="R99" s="15">
        <v>2</v>
      </c>
      <c r="S99" s="15">
        <v>3</v>
      </c>
      <c r="T99" s="15"/>
      <c r="U99" s="15"/>
      <c r="V99" s="15"/>
      <c r="W99" s="15"/>
      <c r="X99" s="15"/>
      <c r="Y99" s="15"/>
      <c r="Z99" s="15"/>
      <c r="AA99" s="15"/>
      <c r="AB99" s="10"/>
      <c r="AC99" s="10"/>
      <c r="AD99" s="10"/>
      <c r="AE99" s="10"/>
      <c r="AF99" s="10"/>
      <c r="AG99" s="10">
        <f t="shared" si="2"/>
        <v>10</v>
      </c>
      <c r="AH99" s="18">
        <v>180</v>
      </c>
      <c r="AI99" s="18">
        <v>90</v>
      </c>
      <c r="AJ99" s="20">
        <v>70.671000000000006</v>
      </c>
    </row>
    <row r="100" spans="2:36" ht="84.95" customHeight="1" x14ac:dyDescent="0.25">
      <c r="B100" s="9"/>
      <c r="C100" s="9" t="s">
        <v>252</v>
      </c>
      <c r="D100" s="12" t="s">
        <v>250</v>
      </c>
      <c r="E100" s="10" t="s">
        <v>3</v>
      </c>
      <c r="F100" s="15"/>
      <c r="G100" s="15"/>
      <c r="H100" s="15"/>
      <c r="I100" s="15"/>
      <c r="J100" s="15"/>
      <c r="K100" s="15"/>
      <c r="L100" s="15"/>
      <c r="M100" s="15"/>
      <c r="N100" s="15">
        <v>2</v>
      </c>
      <c r="O100" s="15">
        <v>1</v>
      </c>
      <c r="P100" s="15"/>
      <c r="Q100" s="15"/>
      <c r="R100" s="15">
        <v>2</v>
      </c>
      <c r="S100" s="15">
        <v>1</v>
      </c>
      <c r="T100" s="15"/>
      <c r="U100" s="15"/>
      <c r="V100" s="15">
        <v>3</v>
      </c>
      <c r="W100" s="15">
        <v>1</v>
      </c>
      <c r="X100" s="15"/>
      <c r="Y100" s="15"/>
      <c r="Z100" s="15"/>
      <c r="AA100" s="15"/>
      <c r="AB100" s="10"/>
      <c r="AC100" s="10"/>
      <c r="AD100" s="10"/>
      <c r="AE100" s="10"/>
      <c r="AF100" s="10"/>
      <c r="AG100" s="10">
        <f t="shared" si="2"/>
        <v>10</v>
      </c>
      <c r="AH100" s="18">
        <v>80</v>
      </c>
      <c r="AI100" s="18">
        <v>40</v>
      </c>
      <c r="AJ100" s="20">
        <v>33.076000000000001</v>
      </c>
    </row>
    <row r="101" spans="2:36" ht="84.95" customHeight="1" x14ac:dyDescent="0.25">
      <c r="B101" s="9"/>
      <c r="C101" s="9" t="s">
        <v>191</v>
      </c>
      <c r="D101" s="12" t="s">
        <v>175</v>
      </c>
      <c r="E101" s="10" t="s">
        <v>3</v>
      </c>
      <c r="F101" s="15"/>
      <c r="G101" s="15">
        <v>1</v>
      </c>
      <c r="H101" s="15">
        <v>1</v>
      </c>
      <c r="I101" s="15">
        <v>1</v>
      </c>
      <c r="J101" s="15">
        <v>2</v>
      </c>
      <c r="K101" s="15">
        <v>2</v>
      </c>
      <c r="L101" s="15">
        <v>3</v>
      </c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0"/>
      <c r="AC101" s="10"/>
      <c r="AD101" s="10"/>
      <c r="AE101" s="10"/>
      <c r="AF101" s="10"/>
      <c r="AG101" s="10">
        <f t="shared" ref="AG101:AG132" si="3">SUM(F101:AF101)</f>
        <v>10</v>
      </c>
      <c r="AH101" s="18">
        <v>100</v>
      </c>
      <c r="AI101" s="18">
        <v>50</v>
      </c>
      <c r="AJ101" s="20">
        <v>40.594999999999999</v>
      </c>
    </row>
    <row r="102" spans="2:36" ht="84.95" customHeight="1" x14ac:dyDescent="0.25">
      <c r="B102" s="9"/>
      <c r="C102" s="9" t="s">
        <v>141</v>
      </c>
      <c r="D102" s="12" t="s">
        <v>140</v>
      </c>
      <c r="E102" s="10" t="s">
        <v>3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>
        <v>2</v>
      </c>
      <c r="P102" s="15">
        <v>1</v>
      </c>
      <c r="Q102" s="15">
        <v>3</v>
      </c>
      <c r="R102" s="15">
        <v>2</v>
      </c>
      <c r="S102" s="15">
        <v>1</v>
      </c>
      <c r="T102" s="15"/>
      <c r="U102" s="15"/>
      <c r="V102" s="15"/>
      <c r="W102" s="15"/>
      <c r="X102" s="15">
        <v>1</v>
      </c>
      <c r="Y102" s="15"/>
      <c r="Z102" s="15"/>
      <c r="AA102" s="15"/>
      <c r="AB102" s="10"/>
      <c r="AC102" s="10"/>
      <c r="AD102" s="10"/>
      <c r="AE102" s="10"/>
      <c r="AF102" s="10"/>
      <c r="AG102" s="10">
        <f t="shared" si="3"/>
        <v>10</v>
      </c>
      <c r="AH102" s="18">
        <v>150</v>
      </c>
      <c r="AI102" s="18">
        <v>75</v>
      </c>
      <c r="AJ102" s="20">
        <v>59.392499999999998</v>
      </c>
    </row>
    <row r="103" spans="2:36" ht="84.95" customHeight="1" x14ac:dyDescent="0.25">
      <c r="B103" s="9"/>
      <c r="C103" s="9" t="s">
        <v>251</v>
      </c>
      <c r="D103" s="12" t="s">
        <v>250</v>
      </c>
      <c r="E103" s="10" t="s">
        <v>3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>
        <v>2</v>
      </c>
      <c r="R103" s="15">
        <v>1</v>
      </c>
      <c r="S103" s="15">
        <v>1</v>
      </c>
      <c r="T103" s="15"/>
      <c r="U103" s="15">
        <v>2</v>
      </c>
      <c r="V103" s="15">
        <v>3</v>
      </c>
      <c r="W103" s="15"/>
      <c r="X103" s="15">
        <v>1</v>
      </c>
      <c r="Y103" s="15"/>
      <c r="Z103" s="15"/>
      <c r="AA103" s="15"/>
      <c r="AB103" s="10"/>
      <c r="AC103" s="10"/>
      <c r="AD103" s="10"/>
      <c r="AE103" s="10"/>
      <c r="AF103" s="10"/>
      <c r="AG103" s="10">
        <f t="shared" si="3"/>
        <v>10</v>
      </c>
      <c r="AH103" s="18">
        <v>80</v>
      </c>
      <c r="AI103" s="18">
        <v>40</v>
      </c>
      <c r="AJ103" s="20">
        <v>33.076000000000001</v>
      </c>
    </row>
    <row r="104" spans="2:36" ht="84.95" customHeight="1" x14ac:dyDescent="0.25">
      <c r="B104" s="9"/>
      <c r="C104" s="9" t="s">
        <v>194</v>
      </c>
      <c r="D104" s="12" t="s">
        <v>189</v>
      </c>
      <c r="E104" s="10" t="s">
        <v>3</v>
      </c>
      <c r="F104" s="15">
        <v>2</v>
      </c>
      <c r="G104" s="15">
        <v>2</v>
      </c>
      <c r="H104" s="15">
        <v>3</v>
      </c>
      <c r="I104" s="15">
        <v>1</v>
      </c>
      <c r="J104" s="15">
        <v>2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0"/>
      <c r="AC104" s="10"/>
      <c r="AD104" s="10"/>
      <c r="AE104" s="10"/>
      <c r="AF104" s="10"/>
      <c r="AG104" s="10">
        <f t="shared" si="3"/>
        <v>10</v>
      </c>
      <c r="AH104" s="18">
        <v>65</v>
      </c>
      <c r="AI104" s="18">
        <v>32.5</v>
      </c>
      <c r="AJ104" s="20">
        <v>27.436749999999996</v>
      </c>
    </row>
    <row r="105" spans="2:36" ht="84.95" customHeight="1" x14ac:dyDescent="0.25">
      <c r="B105" s="9"/>
      <c r="C105" s="9" t="s">
        <v>144</v>
      </c>
      <c r="D105" s="12" t="s">
        <v>143</v>
      </c>
      <c r="E105" s="10" t="s">
        <v>3</v>
      </c>
      <c r="F105" s="15"/>
      <c r="G105" s="15">
        <v>1</v>
      </c>
      <c r="H105" s="15">
        <v>1</v>
      </c>
      <c r="I105" s="15">
        <v>4</v>
      </c>
      <c r="J105" s="15">
        <v>4</v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0"/>
      <c r="AC105" s="10"/>
      <c r="AD105" s="10"/>
      <c r="AE105" s="10"/>
      <c r="AF105" s="10"/>
      <c r="AG105" s="10">
        <f t="shared" si="3"/>
        <v>10</v>
      </c>
      <c r="AH105" s="18">
        <v>130</v>
      </c>
      <c r="AI105" s="18">
        <v>65</v>
      </c>
      <c r="AJ105" s="20">
        <v>51.873499999999993</v>
      </c>
    </row>
    <row r="106" spans="2:36" ht="84.95" customHeight="1" x14ac:dyDescent="0.25">
      <c r="B106" s="9"/>
      <c r="C106" s="9" t="s">
        <v>186</v>
      </c>
      <c r="D106" s="12" t="s">
        <v>26</v>
      </c>
      <c r="E106" s="10" t="s">
        <v>3</v>
      </c>
      <c r="F106" s="15"/>
      <c r="G106" s="15"/>
      <c r="H106" s="15"/>
      <c r="I106" s="15"/>
      <c r="J106" s="15">
        <v>1</v>
      </c>
      <c r="K106" s="15">
        <v>1</v>
      </c>
      <c r="L106" s="15">
        <v>1</v>
      </c>
      <c r="M106" s="15">
        <v>1</v>
      </c>
      <c r="N106" s="15"/>
      <c r="O106" s="15">
        <v>3</v>
      </c>
      <c r="P106" s="15"/>
      <c r="Q106" s="15">
        <v>3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0"/>
      <c r="AC106" s="10"/>
      <c r="AD106" s="10"/>
      <c r="AE106" s="10"/>
      <c r="AF106" s="10"/>
      <c r="AG106" s="10">
        <f t="shared" si="3"/>
        <v>10</v>
      </c>
      <c r="AH106" s="18">
        <v>110</v>
      </c>
      <c r="AI106" s="18">
        <v>55</v>
      </c>
      <c r="AJ106" s="20">
        <v>44.354500000000002</v>
      </c>
    </row>
    <row r="107" spans="2:36" ht="84.95" customHeight="1" x14ac:dyDescent="0.25">
      <c r="B107" s="9"/>
      <c r="C107" s="9" t="s">
        <v>14</v>
      </c>
      <c r="D107" s="12" t="s">
        <v>13</v>
      </c>
      <c r="E107" s="10" t="s">
        <v>4</v>
      </c>
      <c r="F107" s="15"/>
      <c r="G107" s="15"/>
      <c r="H107" s="15"/>
      <c r="I107" s="15">
        <v>2</v>
      </c>
      <c r="J107" s="15">
        <v>2</v>
      </c>
      <c r="K107" s="15"/>
      <c r="L107" s="15">
        <v>1</v>
      </c>
      <c r="M107" s="15"/>
      <c r="N107" s="15"/>
      <c r="O107" s="15">
        <v>2</v>
      </c>
      <c r="P107" s="15"/>
      <c r="Q107" s="15">
        <v>2</v>
      </c>
      <c r="R107" s="15"/>
      <c r="S107" s="15"/>
      <c r="T107" s="15">
        <v>1</v>
      </c>
      <c r="U107" s="15"/>
      <c r="V107" s="15"/>
      <c r="W107" s="15"/>
      <c r="X107" s="15"/>
      <c r="Y107" s="15"/>
      <c r="Z107" s="15"/>
      <c r="AA107" s="15"/>
      <c r="AB107" s="10"/>
      <c r="AC107" s="10"/>
      <c r="AD107" s="10"/>
      <c r="AE107" s="10"/>
      <c r="AF107" s="10"/>
      <c r="AG107" s="10">
        <f t="shared" si="3"/>
        <v>10</v>
      </c>
      <c r="AH107" s="18">
        <v>55</v>
      </c>
      <c r="AI107" s="18">
        <v>27.5</v>
      </c>
      <c r="AJ107" s="20">
        <v>23.677250000000001</v>
      </c>
    </row>
    <row r="108" spans="2:36" ht="84.95" customHeight="1" x14ac:dyDescent="0.25">
      <c r="B108" s="9"/>
      <c r="C108" s="9" t="s">
        <v>92</v>
      </c>
      <c r="D108" s="12" t="s">
        <v>91</v>
      </c>
      <c r="E108" s="10" t="s">
        <v>3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>
        <v>3</v>
      </c>
      <c r="Q108" s="15">
        <v>3</v>
      </c>
      <c r="R108" s="15">
        <v>1</v>
      </c>
      <c r="S108" s="15"/>
      <c r="T108" s="15">
        <v>1</v>
      </c>
      <c r="U108" s="15"/>
      <c r="V108" s="15">
        <v>1</v>
      </c>
      <c r="W108" s="15"/>
      <c r="X108" s="15"/>
      <c r="Y108" s="15"/>
      <c r="Z108" s="15"/>
      <c r="AA108" s="15"/>
      <c r="AB108" s="10"/>
      <c r="AC108" s="10"/>
      <c r="AD108" s="10"/>
      <c r="AE108" s="10"/>
      <c r="AF108" s="10"/>
      <c r="AG108" s="10">
        <f t="shared" si="3"/>
        <v>9</v>
      </c>
      <c r="AH108" s="18">
        <v>150</v>
      </c>
      <c r="AI108" s="18">
        <v>75</v>
      </c>
      <c r="AJ108" s="20">
        <v>59.392499999999998</v>
      </c>
    </row>
    <row r="109" spans="2:36" ht="84.95" customHeight="1" x14ac:dyDescent="0.25">
      <c r="B109" s="9"/>
      <c r="C109" s="9" t="s">
        <v>193</v>
      </c>
      <c r="D109" s="12" t="s">
        <v>130</v>
      </c>
      <c r="E109" s="10" t="s">
        <v>3</v>
      </c>
      <c r="F109" s="15"/>
      <c r="G109" s="15"/>
      <c r="H109" s="15">
        <v>1</v>
      </c>
      <c r="I109" s="15">
        <v>1</v>
      </c>
      <c r="J109" s="15">
        <v>2</v>
      </c>
      <c r="K109" s="15">
        <v>3</v>
      </c>
      <c r="L109" s="15"/>
      <c r="M109" s="15"/>
      <c r="N109" s="15"/>
      <c r="O109" s="15"/>
      <c r="P109" s="15">
        <v>1</v>
      </c>
      <c r="Q109" s="15">
        <v>1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0"/>
      <c r="AC109" s="10"/>
      <c r="AD109" s="10"/>
      <c r="AE109" s="10"/>
      <c r="AF109" s="10"/>
      <c r="AG109" s="10">
        <f t="shared" si="3"/>
        <v>9</v>
      </c>
      <c r="AH109" s="18">
        <v>100</v>
      </c>
      <c r="AI109" s="18">
        <v>50</v>
      </c>
      <c r="AJ109" s="20">
        <v>40.594999999999999</v>
      </c>
    </row>
    <row r="110" spans="2:36" ht="84.95" customHeight="1" x14ac:dyDescent="0.25">
      <c r="B110" s="9"/>
      <c r="C110" s="9" t="s">
        <v>96</v>
      </c>
      <c r="D110" s="12" t="s">
        <v>91</v>
      </c>
      <c r="E110" s="10" t="s">
        <v>3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>
        <v>2</v>
      </c>
      <c r="P110" s="15">
        <v>2</v>
      </c>
      <c r="Q110" s="15">
        <v>2</v>
      </c>
      <c r="R110" s="15"/>
      <c r="S110" s="15"/>
      <c r="T110" s="15">
        <v>2</v>
      </c>
      <c r="U110" s="15"/>
      <c r="V110" s="15">
        <v>1</v>
      </c>
      <c r="W110" s="15"/>
      <c r="X110" s="15"/>
      <c r="Y110" s="15"/>
      <c r="Z110" s="15"/>
      <c r="AA110" s="15"/>
      <c r="AB110" s="10"/>
      <c r="AC110" s="10"/>
      <c r="AD110" s="10"/>
      <c r="AE110" s="10"/>
      <c r="AF110" s="10"/>
      <c r="AG110" s="10">
        <f t="shared" si="3"/>
        <v>9</v>
      </c>
      <c r="AH110" s="18">
        <v>150</v>
      </c>
      <c r="AI110" s="18">
        <v>75</v>
      </c>
      <c r="AJ110" s="20">
        <v>59.392499999999998</v>
      </c>
    </row>
    <row r="111" spans="2:36" ht="84.95" customHeight="1" x14ac:dyDescent="0.25">
      <c r="B111" s="9"/>
      <c r="C111" s="9" t="s">
        <v>112</v>
      </c>
      <c r="D111" s="12" t="s">
        <v>111</v>
      </c>
      <c r="E111" s="10" t="s">
        <v>3</v>
      </c>
      <c r="F111" s="15"/>
      <c r="G111" s="15"/>
      <c r="H111" s="15"/>
      <c r="I111" s="15"/>
      <c r="J111" s="15">
        <v>2</v>
      </c>
      <c r="K111" s="15">
        <v>5</v>
      </c>
      <c r="L111" s="15"/>
      <c r="M111" s="15"/>
      <c r="N111" s="15">
        <v>1</v>
      </c>
      <c r="O111" s="15">
        <v>1</v>
      </c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0"/>
      <c r="AC111" s="10"/>
      <c r="AD111" s="10"/>
      <c r="AE111" s="10"/>
      <c r="AF111" s="10"/>
      <c r="AG111" s="10">
        <f t="shared" si="3"/>
        <v>9</v>
      </c>
      <c r="AH111" s="18">
        <v>140</v>
      </c>
      <c r="AI111" s="18">
        <v>70</v>
      </c>
      <c r="AJ111" s="20">
        <v>55.633000000000003</v>
      </c>
    </row>
    <row r="112" spans="2:36" ht="84.95" customHeight="1" x14ac:dyDescent="0.25">
      <c r="B112" s="9"/>
      <c r="C112" s="9" t="s">
        <v>93</v>
      </c>
      <c r="D112" s="12" t="s">
        <v>91</v>
      </c>
      <c r="E112" s="10" t="s">
        <v>3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>
        <v>1</v>
      </c>
      <c r="P112" s="15">
        <v>3</v>
      </c>
      <c r="Q112" s="15"/>
      <c r="R112" s="15">
        <v>4</v>
      </c>
      <c r="S112" s="15">
        <v>1</v>
      </c>
      <c r="T112" s="15"/>
      <c r="U112" s="15"/>
      <c r="V112" s="15"/>
      <c r="W112" s="15"/>
      <c r="X112" s="15"/>
      <c r="Y112" s="15"/>
      <c r="Z112" s="15"/>
      <c r="AA112" s="15"/>
      <c r="AB112" s="10"/>
      <c r="AC112" s="10"/>
      <c r="AD112" s="10"/>
      <c r="AE112" s="10"/>
      <c r="AF112" s="10"/>
      <c r="AG112" s="10">
        <f t="shared" si="3"/>
        <v>9</v>
      </c>
      <c r="AH112" s="18">
        <v>150</v>
      </c>
      <c r="AI112" s="18">
        <v>75</v>
      </c>
      <c r="AJ112" s="20">
        <v>59.392499999999998</v>
      </c>
    </row>
    <row r="113" spans="2:36" ht="84.95" customHeight="1" x14ac:dyDescent="0.25">
      <c r="B113" s="9"/>
      <c r="C113" s="9" t="s">
        <v>24</v>
      </c>
      <c r="D113" s="12" t="s">
        <v>23</v>
      </c>
      <c r="E113" s="10" t="s">
        <v>4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>
        <v>1</v>
      </c>
      <c r="V113" s="15">
        <v>2</v>
      </c>
      <c r="W113" s="15">
        <v>1</v>
      </c>
      <c r="X113" s="15">
        <v>1</v>
      </c>
      <c r="Y113" s="15">
        <v>1</v>
      </c>
      <c r="Z113" s="15">
        <v>1</v>
      </c>
      <c r="AA113" s="15">
        <v>1</v>
      </c>
      <c r="AB113" s="10"/>
      <c r="AC113" s="10"/>
      <c r="AD113" s="10">
        <v>1</v>
      </c>
      <c r="AE113" s="10"/>
      <c r="AF113" s="10"/>
      <c r="AG113" s="10">
        <f t="shared" si="3"/>
        <v>9</v>
      </c>
      <c r="AH113" s="18">
        <v>55</v>
      </c>
      <c r="AI113" s="18">
        <v>27.5</v>
      </c>
      <c r="AJ113" s="20">
        <v>23.677250000000001</v>
      </c>
    </row>
    <row r="114" spans="2:36" ht="84.95" customHeight="1" x14ac:dyDescent="0.25">
      <c r="B114" s="9"/>
      <c r="C114" s="9" t="s">
        <v>263</v>
      </c>
      <c r="D114" s="12" t="s">
        <v>70</v>
      </c>
      <c r="E114" s="10" t="s">
        <v>3</v>
      </c>
      <c r="F114" s="15"/>
      <c r="G114" s="15">
        <v>1</v>
      </c>
      <c r="H114" s="15"/>
      <c r="I114" s="15">
        <v>2</v>
      </c>
      <c r="J114" s="15">
        <v>3</v>
      </c>
      <c r="K114" s="15"/>
      <c r="L114" s="15"/>
      <c r="M114" s="15">
        <v>1</v>
      </c>
      <c r="N114" s="15"/>
      <c r="O114" s="15"/>
      <c r="P114" s="15">
        <v>1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0"/>
      <c r="AC114" s="10"/>
      <c r="AD114" s="10"/>
      <c r="AE114" s="10"/>
      <c r="AF114" s="10"/>
      <c r="AG114" s="10">
        <f t="shared" si="3"/>
        <v>8</v>
      </c>
      <c r="AH114" s="18">
        <v>120</v>
      </c>
      <c r="AI114" s="18">
        <v>60</v>
      </c>
      <c r="AJ114" s="20">
        <v>48.113999999999997</v>
      </c>
    </row>
    <row r="115" spans="2:36" ht="84.95" customHeight="1" x14ac:dyDescent="0.25">
      <c r="B115" s="9"/>
      <c r="C115" s="9" t="s">
        <v>279</v>
      </c>
      <c r="D115" s="12" t="s">
        <v>278</v>
      </c>
      <c r="E115" s="10" t="s">
        <v>3</v>
      </c>
      <c r="F115" s="15"/>
      <c r="G115" s="15"/>
      <c r="H115" s="15"/>
      <c r="I115" s="15"/>
      <c r="J115" s="15"/>
      <c r="K115" s="15"/>
      <c r="L115" s="15"/>
      <c r="M115" s="15">
        <v>2</v>
      </c>
      <c r="N115" s="15">
        <v>6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0"/>
      <c r="AC115" s="10"/>
      <c r="AD115" s="10"/>
      <c r="AE115" s="10"/>
      <c r="AF115" s="10"/>
      <c r="AG115" s="10">
        <f t="shared" si="3"/>
        <v>8</v>
      </c>
      <c r="AH115" s="18">
        <v>150</v>
      </c>
      <c r="AI115" s="18">
        <v>75</v>
      </c>
      <c r="AJ115" s="20">
        <v>59.392499999999998</v>
      </c>
    </row>
    <row r="116" spans="2:36" ht="84.95" customHeight="1" x14ac:dyDescent="0.25">
      <c r="B116" s="9"/>
      <c r="C116" s="9" t="s">
        <v>99</v>
      </c>
      <c r="D116" s="12" t="s">
        <v>98</v>
      </c>
      <c r="E116" s="10" t="s">
        <v>3</v>
      </c>
      <c r="F116" s="15"/>
      <c r="G116" s="15"/>
      <c r="H116" s="15"/>
      <c r="I116" s="15">
        <v>2</v>
      </c>
      <c r="J116" s="15">
        <v>2</v>
      </c>
      <c r="K116" s="15"/>
      <c r="L116" s="15">
        <v>1</v>
      </c>
      <c r="M116" s="15"/>
      <c r="N116" s="15">
        <v>1</v>
      </c>
      <c r="O116" s="15"/>
      <c r="P116" s="15"/>
      <c r="Q116" s="15"/>
      <c r="R116" s="15"/>
      <c r="S116" s="15">
        <v>1</v>
      </c>
      <c r="T116" s="15">
        <v>1</v>
      </c>
      <c r="U116" s="15"/>
      <c r="V116" s="15"/>
      <c r="W116" s="15"/>
      <c r="X116" s="15"/>
      <c r="Y116" s="15"/>
      <c r="Z116" s="15"/>
      <c r="AA116" s="15"/>
      <c r="AB116" s="10"/>
      <c r="AC116" s="10"/>
      <c r="AD116" s="10"/>
      <c r="AE116" s="10"/>
      <c r="AF116" s="10"/>
      <c r="AG116" s="10">
        <f t="shared" si="3"/>
        <v>8</v>
      </c>
      <c r="AH116" s="18">
        <v>120</v>
      </c>
      <c r="AI116" s="18">
        <v>60</v>
      </c>
      <c r="AJ116" s="20">
        <v>48.113999999999997</v>
      </c>
    </row>
    <row r="117" spans="2:36" ht="84.95" customHeight="1" x14ac:dyDescent="0.25">
      <c r="B117" s="9"/>
      <c r="C117" s="9" t="s">
        <v>118</v>
      </c>
      <c r="D117" s="12" t="s">
        <v>117</v>
      </c>
      <c r="E117" s="10" t="s">
        <v>3</v>
      </c>
      <c r="F117" s="15"/>
      <c r="G117" s="15">
        <v>1</v>
      </c>
      <c r="H117" s="15">
        <v>2</v>
      </c>
      <c r="I117" s="15">
        <v>2</v>
      </c>
      <c r="J117" s="15">
        <v>1</v>
      </c>
      <c r="K117" s="15">
        <v>2</v>
      </c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0"/>
      <c r="AC117" s="10"/>
      <c r="AD117" s="10"/>
      <c r="AE117" s="10"/>
      <c r="AF117" s="10"/>
      <c r="AG117" s="10">
        <f t="shared" si="3"/>
        <v>8</v>
      </c>
      <c r="AH117" s="18">
        <v>100</v>
      </c>
      <c r="AI117" s="18">
        <v>50</v>
      </c>
      <c r="AJ117" s="20">
        <v>40.594999999999999</v>
      </c>
    </row>
    <row r="118" spans="2:36" ht="84.95" customHeight="1" x14ac:dyDescent="0.25">
      <c r="B118" s="9"/>
      <c r="C118" s="9" t="s">
        <v>138</v>
      </c>
      <c r="D118" s="12" t="s">
        <v>137</v>
      </c>
      <c r="E118" s="10" t="s">
        <v>3</v>
      </c>
      <c r="F118" s="15"/>
      <c r="G118" s="15"/>
      <c r="H118" s="15"/>
      <c r="I118" s="15"/>
      <c r="J118" s="15"/>
      <c r="K118" s="15"/>
      <c r="L118" s="15"/>
      <c r="M118" s="15">
        <v>2</v>
      </c>
      <c r="N118" s="15">
        <v>1</v>
      </c>
      <c r="O118" s="15">
        <v>2</v>
      </c>
      <c r="P118" s="15">
        <v>3</v>
      </c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0"/>
      <c r="AC118" s="10"/>
      <c r="AD118" s="10"/>
      <c r="AE118" s="10"/>
      <c r="AF118" s="10"/>
      <c r="AG118" s="10">
        <f t="shared" si="3"/>
        <v>8</v>
      </c>
      <c r="AH118" s="18">
        <v>180</v>
      </c>
      <c r="AI118" s="18">
        <v>90</v>
      </c>
      <c r="AJ118" s="20">
        <v>70.671000000000006</v>
      </c>
    </row>
    <row r="119" spans="2:36" ht="84.95" customHeight="1" x14ac:dyDescent="0.25">
      <c r="B119" s="9"/>
      <c r="C119" s="9" t="s">
        <v>128</v>
      </c>
      <c r="D119" s="12" t="s">
        <v>127</v>
      </c>
      <c r="E119" s="10" t="s">
        <v>3</v>
      </c>
      <c r="F119" s="15"/>
      <c r="G119" s="15"/>
      <c r="H119" s="15"/>
      <c r="I119" s="15"/>
      <c r="J119" s="15"/>
      <c r="K119" s="15"/>
      <c r="L119" s="15"/>
      <c r="M119" s="15">
        <v>2</v>
      </c>
      <c r="N119" s="15">
        <v>1</v>
      </c>
      <c r="O119" s="15">
        <v>1</v>
      </c>
      <c r="P119" s="15">
        <v>1</v>
      </c>
      <c r="Q119" s="15"/>
      <c r="R119" s="15"/>
      <c r="S119" s="15"/>
      <c r="T119" s="15"/>
      <c r="U119" s="15">
        <v>1</v>
      </c>
      <c r="V119" s="15"/>
      <c r="W119" s="15"/>
      <c r="X119" s="15">
        <v>2</v>
      </c>
      <c r="Y119" s="15"/>
      <c r="Z119" s="15"/>
      <c r="AA119" s="15"/>
      <c r="AB119" s="10"/>
      <c r="AC119" s="10"/>
      <c r="AD119" s="10"/>
      <c r="AE119" s="10"/>
      <c r="AF119" s="10"/>
      <c r="AG119" s="10">
        <f t="shared" si="3"/>
        <v>8</v>
      </c>
      <c r="AH119" s="18">
        <v>140</v>
      </c>
      <c r="AI119" s="18">
        <v>70</v>
      </c>
      <c r="AJ119" s="20">
        <v>55.633000000000003</v>
      </c>
    </row>
    <row r="120" spans="2:36" ht="84.95" customHeight="1" x14ac:dyDescent="0.25">
      <c r="B120" s="9"/>
      <c r="C120" s="9" t="s">
        <v>142</v>
      </c>
      <c r="D120" s="12" t="s">
        <v>106</v>
      </c>
      <c r="E120" s="10" t="s">
        <v>3</v>
      </c>
      <c r="F120" s="15"/>
      <c r="G120" s="15">
        <v>2</v>
      </c>
      <c r="H120" s="15"/>
      <c r="I120" s="15"/>
      <c r="J120" s="15">
        <v>2</v>
      </c>
      <c r="K120" s="15"/>
      <c r="L120" s="15"/>
      <c r="M120" s="15">
        <v>2</v>
      </c>
      <c r="N120" s="15"/>
      <c r="O120" s="15">
        <v>1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0"/>
      <c r="AC120" s="10"/>
      <c r="AD120" s="10"/>
      <c r="AE120" s="10"/>
      <c r="AF120" s="10"/>
      <c r="AG120" s="10">
        <f t="shared" si="3"/>
        <v>7</v>
      </c>
      <c r="AH120" s="18">
        <v>110</v>
      </c>
      <c r="AI120" s="18">
        <v>55</v>
      </c>
      <c r="AJ120" s="20">
        <v>44.354500000000002</v>
      </c>
    </row>
    <row r="121" spans="2:36" ht="84.95" customHeight="1" x14ac:dyDescent="0.25">
      <c r="B121" s="9"/>
      <c r="C121" s="9" t="s">
        <v>163</v>
      </c>
      <c r="D121" s="12" t="s">
        <v>162</v>
      </c>
      <c r="E121" s="10" t="s">
        <v>3</v>
      </c>
      <c r="F121" s="15"/>
      <c r="G121" s="15">
        <v>1</v>
      </c>
      <c r="H121" s="15"/>
      <c r="I121" s="15">
        <v>1</v>
      </c>
      <c r="J121" s="15"/>
      <c r="K121" s="15"/>
      <c r="L121" s="15"/>
      <c r="M121" s="15"/>
      <c r="N121" s="15"/>
      <c r="O121" s="15">
        <v>2</v>
      </c>
      <c r="P121" s="15"/>
      <c r="Q121" s="15">
        <v>1</v>
      </c>
      <c r="R121" s="15">
        <v>1</v>
      </c>
      <c r="S121" s="15">
        <v>1</v>
      </c>
      <c r="T121" s="15"/>
      <c r="U121" s="15"/>
      <c r="V121" s="15"/>
      <c r="W121" s="15"/>
      <c r="X121" s="15"/>
      <c r="Y121" s="15"/>
      <c r="Z121" s="15"/>
      <c r="AA121" s="15"/>
      <c r="AB121" s="10"/>
      <c r="AC121" s="10"/>
      <c r="AD121" s="10"/>
      <c r="AE121" s="10"/>
      <c r="AF121" s="10"/>
      <c r="AG121" s="10">
        <f t="shared" si="3"/>
        <v>7</v>
      </c>
      <c r="AH121" s="18">
        <v>180</v>
      </c>
      <c r="AI121" s="18">
        <v>90</v>
      </c>
      <c r="AJ121" s="20">
        <v>70.671000000000006</v>
      </c>
    </row>
    <row r="122" spans="2:36" ht="84.95" customHeight="1" x14ac:dyDescent="0.25">
      <c r="B122" s="9"/>
      <c r="C122" s="9" t="s">
        <v>180</v>
      </c>
      <c r="D122" s="12" t="s">
        <v>179</v>
      </c>
      <c r="E122" s="10" t="s">
        <v>3</v>
      </c>
      <c r="F122" s="15"/>
      <c r="G122" s="15"/>
      <c r="H122" s="15">
        <v>1</v>
      </c>
      <c r="I122" s="15">
        <v>1</v>
      </c>
      <c r="J122" s="15"/>
      <c r="K122" s="15">
        <v>1</v>
      </c>
      <c r="L122" s="15"/>
      <c r="M122" s="15">
        <v>2</v>
      </c>
      <c r="N122" s="15"/>
      <c r="O122" s="15">
        <v>2</v>
      </c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0"/>
      <c r="AC122" s="10"/>
      <c r="AD122" s="10"/>
      <c r="AE122" s="10"/>
      <c r="AF122" s="10"/>
      <c r="AG122" s="10">
        <f t="shared" si="3"/>
        <v>7</v>
      </c>
      <c r="AH122" s="18">
        <v>200</v>
      </c>
      <c r="AI122" s="18">
        <v>100</v>
      </c>
      <c r="AJ122" s="20">
        <v>78.19</v>
      </c>
    </row>
    <row r="123" spans="2:36" ht="84.95" customHeight="1" x14ac:dyDescent="0.25">
      <c r="B123" s="9"/>
      <c r="C123" s="9" t="s">
        <v>267</v>
      </c>
      <c r="D123" s="12" t="s">
        <v>245</v>
      </c>
      <c r="E123" s="10" t="s">
        <v>3</v>
      </c>
      <c r="F123" s="15"/>
      <c r="G123" s="15"/>
      <c r="H123" s="15">
        <v>1</v>
      </c>
      <c r="I123" s="15">
        <v>3</v>
      </c>
      <c r="J123" s="15">
        <v>1</v>
      </c>
      <c r="K123" s="15">
        <v>1</v>
      </c>
      <c r="L123" s="15"/>
      <c r="M123" s="15">
        <v>1</v>
      </c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0"/>
      <c r="AC123" s="10"/>
      <c r="AD123" s="10"/>
      <c r="AE123" s="10"/>
      <c r="AF123" s="10"/>
      <c r="AG123" s="10">
        <f t="shared" si="3"/>
        <v>7</v>
      </c>
      <c r="AH123" s="18">
        <v>100</v>
      </c>
      <c r="AI123" s="18">
        <v>50</v>
      </c>
      <c r="AJ123" s="20">
        <v>40.594999999999999</v>
      </c>
    </row>
    <row r="124" spans="2:36" ht="84.95" customHeight="1" x14ac:dyDescent="0.25">
      <c r="B124" s="9"/>
      <c r="C124" s="9" t="s">
        <v>210</v>
      </c>
      <c r="D124" s="12" t="s">
        <v>209</v>
      </c>
      <c r="E124" s="10" t="s">
        <v>3</v>
      </c>
      <c r="F124" s="15"/>
      <c r="G124" s="15"/>
      <c r="H124" s="15"/>
      <c r="I124" s="15">
        <v>1</v>
      </c>
      <c r="J124" s="15">
        <v>6</v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0"/>
      <c r="AC124" s="10"/>
      <c r="AD124" s="10"/>
      <c r="AE124" s="10"/>
      <c r="AF124" s="10"/>
      <c r="AG124" s="10">
        <f t="shared" si="3"/>
        <v>7</v>
      </c>
      <c r="AH124" s="18">
        <v>30</v>
      </c>
      <c r="AI124" s="18">
        <v>15</v>
      </c>
      <c r="AJ124" s="20">
        <v>14.278499999999999</v>
      </c>
    </row>
    <row r="125" spans="2:36" ht="84.95" customHeight="1" x14ac:dyDescent="0.25">
      <c r="B125" s="9"/>
      <c r="C125" s="9" t="s">
        <v>240</v>
      </c>
      <c r="D125" s="12" t="s">
        <v>189</v>
      </c>
      <c r="E125" s="10" t="s">
        <v>3</v>
      </c>
      <c r="F125" s="15">
        <v>2</v>
      </c>
      <c r="G125" s="15">
        <v>1</v>
      </c>
      <c r="H125" s="15">
        <v>2</v>
      </c>
      <c r="I125" s="15">
        <v>1</v>
      </c>
      <c r="J125" s="15">
        <v>1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0"/>
      <c r="AC125" s="10"/>
      <c r="AD125" s="10"/>
      <c r="AE125" s="10"/>
      <c r="AF125" s="10"/>
      <c r="AG125" s="10">
        <f t="shared" si="3"/>
        <v>7</v>
      </c>
      <c r="AH125" s="18">
        <v>65</v>
      </c>
      <c r="AI125" s="18">
        <v>32.5</v>
      </c>
      <c r="AJ125" s="20">
        <v>27.436749999999996</v>
      </c>
    </row>
    <row r="126" spans="2:36" ht="84.95" customHeight="1" x14ac:dyDescent="0.25">
      <c r="B126" s="9"/>
      <c r="C126" s="9" t="s">
        <v>110</v>
      </c>
      <c r="D126" s="12" t="s">
        <v>39</v>
      </c>
      <c r="E126" s="10" t="s">
        <v>3</v>
      </c>
      <c r="F126" s="15"/>
      <c r="G126" s="15"/>
      <c r="H126" s="15">
        <v>1</v>
      </c>
      <c r="I126" s="15"/>
      <c r="J126" s="15"/>
      <c r="K126" s="15"/>
      <c r="L126" s="15"/>
      <c r="M126" s="15"/>
      <c r="N126" s="15">
        <v>1</v>
      </c>
      <c r="O126" s="15"/>
      <c r="P126" s="15">
        <v>1</v>
      </c>
      <c r="Q126" s="15">
        <v>4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0"/>
      <c r="AC126" s="10"/>
      <c r="AD126" s="10"/>
      <c r="AE126" s="10"/>
      <c r="AF126" s="10"/>
      <c r="AG126" s="10">
        <f t="shared" si="3"/>
        <v>7</v>
      </c>
      <c r="AH126" s="18">
        <v>100</v>
      </c>
      <c r="AI126" s="18">
        <v>50</v>
      </c>
      <c r="AJ126" s="20">
        <v>40.594999999999999</v>
      </c>
    </row>
    <row r="127" spans="2:36" ht="84.95" customHeight="1" x14ac:dyDescent="0.25">
      <c r="B127" s="9"/>
      <c r="C127" s="9" t="s">
        <v>201</v>
      </c>
      <c r="D127" s="12" t="s">
        <v>200</v>
      </c>
      <c r="E127" s="10" t="s">
        <v>3</v>
      </c>
      <c r="F127" s="15"/>
      <c r="G127" s="15"/>
      <c r="H127" s="15">
        <v>3</v>
      </c>
      <c r="I127" s="15">
        <v>2</v>
      </c>
      <c r="J127" s="15">
        <v>1</v>
      </c>
      <c r="K127" s="15">
        <v>1</v>
      </c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0"/>
      <c r="AC127" s="10"/>
      <c r="AD127" s="10"/>
      <c r="AE127" s="10"/>
      <c r="AF127" s="10"/>
      <c r="AG127" s="10">
        <f t="shared" si="3"/>
        <v>7</v>
      </c>
      <c r="AH127" s="18">
        <v>120</v>
      </c>
      <c r="AI127" s="18">
        <v>60</v>
      </c>
      <c r="AJ127" s="20">
        <v>48.113999999999997</v>
      </c>
    </row>
    <row r="128" spans="2:36" ht="84.95" customHeight="1" x14ac:dyDescent="0.25">
      <c r="B128" s="9"/>
      <c r="C128" s="9" t="s">
        <v>203</v>
      </c>
      <c r="D128" s="12" t="s">
        <v>135</v>
      </c>
      <c r="E128" s="10" t="s">
        <v>3</v>
      </c>
      <c r="F128" s="15"/>
      <c r="G128" s="15"/>
      <c r="H128" s="15">
        <v>2</v>
      </c>
      <c r="I128" s="15">
        <v>2</v>
      </c>
      <c r="J128" s="15"/>
      <c r="K128" s="15"/>
      <c r="L128" s="15">
        <v>2</v>
      </c>
      <c r="M128" s="15">
        <v>1</v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0"/>
      <c r="AC128" s="10"/>
      <c r="AD128" s="10"/>
      <c r="AE128" s="10"/>
      <c r="AF128" s="10"/>
      <c r="AG128" s="10">
        <f t="shared" si="3"/>
        <v>7</v>
      </c>
      <c r="AH128" s="18">
        <v>110</v>
      </c>
      <c r="AI128" s="18">
        <v>55</v>
      </c>
      <c r="AJ128" s="20">
        <v>44.354500000000002</v>
      </c>
    </row>
    <row r="129" spans="2:36" ht="84.95" customHeight="1" x14ac:dyDescent="0.25">
      <c r="B129" s="9"/>
      <c r="C129" s="9" t="s">
        <v>258</v>
      </c>
      <c r="D129" s="12" t="s">
        <v>257</v>
      </c>
      <c r="E129" s="10" t="s">
        <v>3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>
        <v>6</v>
      </c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0"/>
      <c r="AC129" s="10"/>
      <c r="AD129" s="10"/>
      <c r="AE129" s="10"/>
      <c r="AF129" s="10"/>
      <c r="AG129" s="10">
        <f t="shared" si="3"/>
        <v>6</v>
      </c>
      <c r="AH129" s="18">
        <v>150</v>
      </c>
      <c r="AI129" s="18">
        <v>75</v>
      </c>
      <c r="AJ129" s="20">
        <v>59.392499999999998</v>
      </c>
    </row>
    <row r="130" spans="2:36" ht="84.95" customHeight="1" x14ac:dyDescent="0.25">
      <c r="B130" s="9"/>
      <c r="C130" s="9" t="s">
        <v>228</v>
      </c>
      <c r="D130" s="12" t="s">
        <v>218</v>
      </c>
      <c r="E130" s="10" t="s">
        <v>3</v>
      </c>
      <c r="F130" s="15"/>
      <c r="G130" s="15">
        <v>1</v>
      </c>
      <c r="H130" s="15">
        <v>2</v>
      </c>
      <c r="I130" s="15">
        <v>2</v>
      </c>
      <c r="J130" s="15">
        <v>1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0"/>
      <c r="AC130" s="10"/>
      <c r="AD130" s="10"/>
      <c r="AE130" s="10"/>
      <c r="AF130" s="10"/>
      <c r="AG130" s="10">
        <f t="shared" si="3"/>
        <v>6</v>
      </c>
      <c r="AH130" s="18">
        <v>100</v>
      </c>
      <c r="AI130" s="18">
        <v>50</v>
      </c>
      <c r="AJ130" s="20">
        <v>40.594999999999999</v>
      </c>
    </row>
    <row r="131" spans="2:36" ht="84.95" customHeight="1" x14ac:dyDescent="0.25">
      <c r="B131" s="9"/>
      <c r="C131" s="9" t="s">
        <v>48</v>
      </c>
      <c r="D131" s="12" t="s">
        <v>47</v>
      </c>
      <c r="E131" s="10" t="s">
        <v>3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>
        <v>2</v>
      </c>
      <c r="Q131" s="15">
        <v>3</v>
      </c>
      <c r="R131" s="15">
        <v>1</v>
      </c>
      <c r="S131" s="15"/>
      <c r="T131" s="15"/>
      <c r="U131" s="15"/>
      <c r="V131" s="15"/>
      <c r="W131" s="15"/>
      <c r="X131" s="15"/>
      <c r="Y131" s="15"/>
      <c r="Z131" s="15"/>
      <c r="AA131" s="15"/>
      <c r="AB131" s="10"/>
      <c r="AC131" s="10"/>
      <c r="AD131" s="10"/>
      <c r="AE131" s="10"/>
      <c r="AF131" s="10"/>
      <c r="AG131" s="10">
        <f t="shared" si="3"/>
        <v>6</v>
      </c>
      <c r="AH131" s="18">
        <v>130</v>
      </c>
      <c r="AI131" s="18">
        <v>65</v>
      </c>
      <c r="AJ131" s="20">
        <v>51.873499999999993</v>
      </c>
    </row>
    <row r="132" spans="2:36" ht="84.95" customHeight="1" x14ac:dyDescent="0.25">
      <c r="B132" s="9"/>
      <c r="C132" s="9" t="s">
        <v>202</v>
      </c>
      <c r="D132" s="12" t="s">
        <v>200</v>
      </c>
      <c r="E132" s="10" t="s">
        <v>3</v>
      </c>
      <c r="F132" s="15"/>
      <c r="G132" s="15">
        <v>1</v>
      </c>
      <c r="H132" s="15">
        <v>4</v>
      </c>
      <c r="I132" s="15">
        <v>1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0"/>
      <c r="AC132" s="10"/>
      <c r="AD132" s="10"/>
      <c r="AE132" s="10"/>
      <c r="AF132" s="10"/>
      <c r="AG132" s="10">
        <f t="shared" si="3"/>
        <v>6</v>
      </c>
      <c r="AH132" s="18">
        <v>120</v>
      </c>
      <c r="AI132" s="18">
        <v>60</v>
      </c>
      <c r="AJ132" s="20">
        <v>48.113999999999997</v>
      </c>
    </row>
    <row r="133" spans="2:36" ht="84.95" customHeight="1" x14ac:dyDescent="0.25">
      <c r="B133" s="9"/>
      <c r="C133" s="9" t="s">
        <v>69</v>
      </c>
      <c r="D133" s="12" t="s">
        <v>68</v>
      </c>
      <c r="E133" s="10" t="s">
        <v>3</v>
      </c>
      <c r="F133" s="15"/>
      <c r="G133" s="15"/>
      <c r="H133" s="15"/>
      <c r="I133" s="15"/>
      <c r="J133" s="15">
        <v>1</v>
      </c>
      <c r="K133" s="15"/>
      <c r="L133" s="15">
        <v>1</v>
      </c>
      <c r="M133" s="15"/>
      <c r="N133" s="15">
        <v>4</v>
      </c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0"/>
      <c r="AC133" s="10"/>
      <c r="AD133" s="10"/>
      <c r="AE133" s="10"/>
      <c r="AF133" s="10"/>
      <c r="AG133" s="10">
        <f t="shared" ref="AG133:AG164" si="4">SUM(F133:AF133)</f>
        <v>6</v>
      </c>
      <c r="AH133" s="18">
        <v>50</v>
      </c>
      <c r="AI133" s="18">
        <v>25</v>
      </c>
      <c r="AJ133" s="20">
        <v>21.797499999999999</v>
      </c>
    </row>
    <row r="134" spans="2:36" ht="84.95" customHeight="1" x14ac:dyDescent="0.25">
      <c r="B134" s="9"/>
      <c r="C134" s="9" t="s">
        <v>156</v>
      </c>
      <c r="D134" s="12" t="s">
        <v>155</v>
      </c>
      <c r="E134" s="10" t="s">
        <v>3</v>
      </c>
      <c r="F134" s="15"/>
      <c r="G134" s="15"/>
      <c r="H134" s="15"/>
      <c r="I134" s="15">
        <v>2</v>
      </c>
      <c r="J134" s="15"/>
      <c r="K134" s="15"/>
      <c r="L134" s="15"/>
      <c r="M134" s="15"/>
      <c r="N134" s="15"/>
      <c r="O134" s="15">
        <v>1</v>
      </c>
      <c r="P134" s="15">
        <v>3</v>
      </c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0"/>
      <c r="AC134" s="10"/>
      <c r="AD134" s="10"/>
      <c r="AE134" s="10"/>
      <c r="AF134" s="10"/>
      <c r="AG134" s="10">
        <f t="shared" si="4"/>
        <v>6</v>
      </c>
      <c r="AH134" s="18">
        <v>100</v>
      </c>
      <c r="AI134" s="18">
        <v>50</v>
      </c>
      <c r="AJ134" s="20">
        <v>40.594999999999999</v>
      </c>
    </row>
    <row r="135" spans="2:36" ht="84.95" customHeight="1" x14ac:dyDescent="0.25">
      <c r="B135" s="9"/>
      <c r="C135" s="9" t="s">
        <v>239</v>
      </c>
      <c r="D135" s="12" t="s">
        <v>238</v>
      </c>
      <c r="E135" s="10" t="s">
        <v>3</v>
      </c>
      <c r="F135" s="15"/>
      <c r="G135" s="15">
        <v>1</v>
      </c>
      <c r="H135" s="15">
        <v>1</v>
      </c>
      <c r="I135" s="15"/>
      <c r="J135" s="15"/>
      <c r="K135" s="15"/>
      <c r="L135" s="15"/>
      <c r="M135" s="15"/>
      <c r="N135" s="15">
        <v>1</v>
      </c>
      <c r="O135" s="15"/>
      <c r="P135" s="15">
        <v>1</v>
      </c>
      <c r="Q135" s="15">
        <v>1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0"/>
      <c r="AC135" s="10"/>
      <c r="AD135" s="10"/>
      <c r="AE135" s="10"/>
      <c r="AF135" s="10"/>
      <c r="AG135" s="10">
        <f t="shared" si="4"/>
        <v>5</v>
      </c>
      <c r="AH135" s="18">
        <v>110</v>
      </c>
      <c r="AI135" s="18">
        <v>55</v>
      </c>
      <c r="AJ135" s="20">
        <v>44.354500000000002</v>
      </c>
    </row>
    <row r="136" spans="2:36" ht="84.95" customHeight="1" x14ac:dyDescent="0.25">
      <c r="B136" s="9"/>
      <c r="C136" s="9" t="s">
        <v>65</v>
      </c>
      <c r="D136" s="12" t="s">
        <v>64</v>
      </c>
      <c r="E136" s="10" t="s">
        <v>3</v>
      </c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>
        <v>4</v>
      </c>
      <c r="Q136" s="15"/>
      <c r="R136" s="15"/>
      <c r="S136" s="15"/>
      <c r="T136" s="15"/>
      <c r="U136" s="15"/>
      <c r="V136" s="15">
        <v>1</v>
      </c>
      <c r="W136" s="15"/>
      <c r="X136" s="15"/>
      <c r="Y136" s="15"/>
      <c r="Z136" s="15"/>
      <c r="AA136" s="15"/>
      <c r="AB136" s="10"/>
      <c r="AC136" s="10"/>
      <c r="AD136" s="10"/>
      <c r="AE136" s="10"/>
      <c r="AF136" s="10"/>
      <c r="AG136" s="10">
        <f t="shared" si="4"/>
        <v>5</v>
      </c>
      <c r="AH136" s="18">
        <v>110</v>
      </c>
      <c r="AI136" s="18">
        <v>55</v>
      </c>
      <c r="AJ136" s="20">
        <v>44.354500000000002</v>
      </c>
    </row>
    <row r="137" spans="2:36" ht="84.95" customHeight="1" x14ac:dyDescent="0.25">
      <c r="B137" s="9"/>
      <c r="C137" s="9" t="s">
        <v>152</v>
      </c>
      <c r="D137" s="12" t="s">
        <v>26</v>
      </c>
      <c r="E137" s="10" t="s">
        <v>3</v>
      </c>
      <c r="F137" s="15"/>
      <c r="G137" s="15"/>
      <c r="H137" s="15"/>
      <c r="I137" s="15"/>
      <c r="J137" s="15"/>
      <c r="K137" s="15"/>
      <c r="L137" s="15"/>
      <c r="M137" s="15">
        <v>2</v>
      </c>
      <c r="N137" s="15"/>
      <c r="O137" s="15"/>
      <c r="P137" s="15">
        <v>3</v>
      </c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0"/>
      <c r="AC137" s="10"/>
      <c r="AD137" s="10"/>
      <c r="AE137" s="10"/>
      <c r="AF137" s="10"/>
      <c r="AG137" s="10">
        <f t="shared" si="4"/>
        <v>5</v>
      </c>
      <c r="AH137" s="18">
        <v>110</v>
      </c>
      <c r="AI137" s="18">
        <v>55</v>
      </c>
      <c r="AJ137" s="20">
        <v>44.354500000000002</v>
      </c>
    </row>
    <row r="138" spans="2:36" ht="84.95" customHeight="1" x14ac:dyDescent="0.25">
      <c r="B138" s="9"/>
      <c r="C138" s="9" t="s">
        <v>244</v>
      </c>
      <c r="D138" s="12" t="s">
        <v>184</v>
      </c>
      <c r="E138" s="10" t="s">
        <v>3</v>
      </c>
      <c r="F138" s="15"/>
      <c r="G138" s="15">
        <v>1</v>
      </c>
      <c r="H138" s="15">
        <v>1</v>
      </c>
      <c r="I138" s="15"/>
      <c r="J138" s="15">
        <v>1</v>
      </c>
      <c r="K138" s="15">
        <v>2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0"/>
      <c r="AC138" s="10"/>
      <c r="AD138" s="10"/>
      <c r="AE138" s="10"/>
      <c r="AF138" s="10"/>
      <c r="AG138" s="10">
        <f t="shared" si="4"/>
        <v>5</v>
      </c>
      <c r="AH138" s="18">
        <v>140</v>
      </c>
      <c r="AI138" s="18">
        <v>70</v>
      </c>
      <c r="AJ138" s="20">
        <v>55.633000000000003</v>
      </c>
    </row>
    <row r="139" spans="2:36" ht="84.95" customHeight="1" x14ac:dyDescent="0.25">
      <c r="B139" s="9"/>
      <c r="C139" s="9" t="s">
        <v>204</v>
      </c>
      <c r="D139" s="12" t="s">
        <v>145</v>
      </c>
      <c r="E139" s="10" t="s">
        <v>3</v>
      </c>
      <c r="F139" s="15"/>
      <c r="G139" s="15">
        <v>1</v>
      </c>
      <c r="H139" s="15">
        <v>2</v>
      </c>
      <c r="I139" s="15">
        <v>1</v>
      </c>
      <c r="J139" s="15"/>
      <c r="K139" s="15"/>
      <c r="L139" s="15"/>
      <c r="M139" s="15"/>
      <c r="N139" s="15"/>
      <c r="O139" s="15"/>
      <c r="P139" s="15"/>
      <c r="Q139" s="15">
        <v>1</v>
      </c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0"/>
      <c r="AC139" s="10"/>
      <c r="AD139" s="10"/>
      <c r="AE139" s="10"/>
      <c r="AF139" s="10"/>
      <c r="AG139" s="10">
        <f t="shared" si="4"/>
        <v>5</v>
      </c>
      <c r="AH139" s="18">
        <v>100</v>
      </c>
      <c r="AI139" s="18">
        <v>50</v>
      </c>
      <c r="AJ139" s="20">
        <v>40.594999999999999</v>
      </c>
    </row>
    <row r="140" spans="2:36" ht="84.95" customHeight="1" x14ac:dyDescent="0.25">
      <c r="B140" s="9"/>
      <c r="C140" s="9" t="s">
        <v>277</v>
      </c>
      <c r="D140" s="12" t="s">
        <v>276</v>
      </c>
      <c r="E140" s="10" t="s">
        <v>3</v>
      </c>
      <c r="F140" s="15"/>
      <c r="G140" s="15"/>
      <c r="H140" s="15"/>
      <c r="I140" s="15"/>
      <c r="J140" s="15"/>
      <c r="K140" s="15"/>
      <c r="L140" s="15"/>
      <c r="M140" s="15"/>
      <c r="N140" s="15"/>
      <c r="O140" s="15">
        <v>1</v>
      </c>
      <c r="P140" s="15"/>
      <c r="Q140" s="15">
        <v>4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0"/>
      <c r="AC140" s="10"/>
      <c r="AD140" s="10"/>
      <c r="AE140" s="10"/>
      <c r="AF140" s="10"/>
      <c r="AG140" s="10">
        <f t="shared" si="4"/>
        <v>5</v>
      </c>
      <c r="AH140" s="18">
        <v>130</v>
      </c>
      <c r="AI140" s="18">
        <v>65</v>
      </c>
      <c r="AJ140" s="20">
        <v>51.873499999999993</v>
      </c>
    </row>
    <row r="141" spans="2:36" ht="84.95" customHeight="1" x14ac:dyDescent="0.25">
      <c r="B141" s="9"/>
      <c r="C141" s="9" t="s">
        <v>233</v>
      </c>
      <c r="D141" s="12" t="s">
        <v>232</v>
      </c>
      <c r="E141" s="10" t="s">
        <v>3</v>
      </c>
      <c r="F141" s="15"/>
      <c r="G141" s="15">
        <v>2</v>
      </c>
      <c r="H141" s="15">
        <v>1</v>
      </c>
      <c r="I141" s="15"/>
      <c r="J141" s="15"/>
      <c r="K141" s="15">
        <v>2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0"/>
      <c r="AC141" s="10"/>
      <c r="AD141" s="10"/>
      <c r="AE141" s="10"/>
      <c r="AF141" s="10"/>
      <c r="AG141" s="10">
        <f t="shared" si="4"/>
        <v>5</v>
      </c>
      <c r="AH141" s="18">
        <v>100</v>
      </c>
      <c r="AI141" s="18">
        <v>50</v>
      </c>
      <c r="AJ141" s="20">
        <v>40.594999999999999</v>
      </c>
    </row>
    <row r="142" spans="2:36" ht="84.95" customHeight="1" x14ac:dyDescent="0.25">
      <c r="B142" s="9"/>
      <c r="C142" s="9" t="s">
        <v>90</v>
      </c>
      <c r="D142" s="12" t="s">
        <v>89</v>
      </c>
      <c r="E142" s="10" t="s">
        <v>3</v>
      </c>
      <c r="F142" s="15"/>
      <c r="G142" s="15">
        <v>1</v>
      </c>
      <c r="H142" s="15">
        <v>1</v>
      </c>
      <c r="I142" s="15">
        <v>2</v>
      </c>
      <c r="J142" s="15"/>
      <c r="K142" s="15"/>
      <c r="L142" s="15"/>
      <c r="M142" s="15"/>
      <c r="N142" s="15"/>
      <c r="O142" s="15">
        <v>1</v>
      </c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0"/>
      <c r="AC142" s="10"/>
      <c r="AD142" s="10"/>
      <c r="AE142" s="10"/>
      <c r="AF142" s="10"/>
      <c r="AG142" s="10">
        <f t="shared" si="4"/>
        <v>5</v>
      </c>
      <c r="AH142" s="18">
        <v>100</v>
      </c>
      <c r="AI142" s="18">
        <v>50</v>
      </c>
      <c r="AJ142" s="20">
        <v>40.594999999999999</v>
      </c>
    </row>
    <row r="143" spans="2:36" ht="84.95" customHeight="1" x14ac:dyDescent="0.25">
      <c r="B143" s="9"/>
      <c r="C143" s="9" t="s">
        <v>16</v>
      </c>
      <c r="D143" s="12" t="s">
        <v>15</v>
      </c>
      <c r="E143" s="10" t="s">
        <v>4</v>
      </c>
      <c r="F143" s="15"/>
      <c r="G143" s="15"/>
      <c r="H143" s="15"/>
      <c r="I143" s="15">
        <v>1</v>
      </c>
      <c r="J143" s="15"/>
      <c r="K143" s="15">
        <v>2</v>
      </c>
      <c r="L143" s="15">
        <v>1</v>
      </c>
      <c r="M143" s="15">
        <v>1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0"/>
      <c r="AC143" s="10"/>
      <c r="AD143" s="10"/>
      <c r="AE143" s="10"/>
      <c r="AF143" s="10"/>
      <c r="AG143" s="10">
        <f t="shared" si="4"/>
        <v>5</v>
      </c>
      <c r="AH143" s="18">
        <v>55</v>
      </c>
      <c r="AI143" s="18">
        <v>27.5</v>
      </c>
      <c r="AJ143" s="20">
        <v>23.677250000000001</v>
      </c>
    </row>
    <row r="144" spans="2:36" ht="84.95" customHeight="1" x14ac:dyDescent="0.25">
      <c r="B144" s="9"/>
      <c r="C144" s="9" t="s">
        <v>18</v>
      </c>
      <c r="D144" s="12" t="s">
        <v>17</v>
      </c>
      <c r="E144" s="10" t="s">
        <v>4</v>
      </c>
      <c r="F144" s="15"/>
      <c r="G144" s="15"/>
      <c r="H144" s="15"/>
      <c r="I144" s="15">
        <v>1</v>
      </c>
      <c r="J144" s="15"/>
      <c r="K144" s="15">
        <v>2</v>
      </c>
      <c r="L144" s="15"/>
      <c r="M144" s="15"/>
      <c r="N144" s="15"/>
      <c r="O144" s="15"/>
      <c r="P144" s="15"/>
      <c r="Q144" s="15">
        <v>1</v>
      </c>
      <c r="R144" s="15">
        <v>1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0"/>
      <c r="AC144" s="10"/>
      <c r="AD144" s="10"/>
      <c r="AE144" s="10"/>
      <c r="AF144" s="10"/>
      <c r="AG144" s="10">
        <f t="shared" si="4"/>
        <v>5</v>
      </c>
      <c r="AH144" s="18">
        <v>45</v>
      </c>
      <c r="AI144" s="18">
        <v>22.5</v>
      </c>
      <c r="AJ144" s="20">
        <v>19.917750000000002</v>
      </c>
    </row>
    <row r="145" spans="2:36" ht="84.95" customHeight="1" x14ac:dyDescent="0.25">
      <c r="B145" s="9"/>
      <c r="C145" s="9" t="s">
        <v>22</v>
      </c>
      <c r="D145" s="12" t="s">
        <v>21</v>
      </c>
      <c r="E145" s="10" t="s">
        <v>4</v>
      </c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2</v>
      </c>
      <c r="AB145" s="10"/>
      <c r="AC145" s="10"/>
      <c r="AD145" s="10">
        <v>2</v>
      </c>
      <c r="AE145" s="10">
        <v>1</v>
      </c>
      <c r="AF145" s="10"/>
      <c r="AG145" s="10">
        <f t="shared" si="4"/>
        <v>5</v>
      </c>
      <c r="AH145" s="18">
        <v>55</v>
      </c>
      <c r="AI145" s="18">
        <v>27.5</v>
      </c>
      <c r="AJ145" s="20">
        <v>23.677250000000001</v>
      </c>
    </row>
    <row r="146" spans="2:36" ht="84.95" customHeight="1" x14ac:dyDescent="0.25">
      <c r="B146" s="9"/>
      <c r="C146" s="9" t="s">
        <v>97</v>
      </c>
      <c r="D146" s="12" t="s">
        <v>91</v>
      </c>
      <c r="E146" s="10" t="s">
        <v>3</v>
      </c>
      <c r="F146" s="15"/>
      <c r="G146" s="15"/>
      <c r="H146" s="15"/>
      <c r="I146" s="15"/>
      <c r="J146" s="15"/>
      <c r="K146" s="15"/>
      <c r="L146" s="15"/>
      <c r="M146" s="15"/>
      <c r="N146" s="15">
        <v>1</v>
      </c>
      <c r="O146" s="15"/>
      <c r="P146" s="15">
        <v>1</v>
      </c>
      <c r="Q146" s="15">
        <v>1</v>
      </c>
      <c r="R146" s="15"/>
      <c r="S146" s="15"/>
      <c r="T146" s="15"/>
      <c r="U146" s="15"/>
      <c r="V146" s="15">
        <v>1</v>
      </c>
      <c r="W146" s="15"/>
      <c r="X146" s="15"/>
      <c r="Y146" s="15"/>
      <c r="Z146" s="15"/>
      <c r="AA146" s="15"/>
      <c r="AB146" s="10"/>
      <c r="AC146" s="10"/>
      <c r="AD146" s="10"/>
      <c r="AE146" s="10"/>
      <c r="AF146" s="10"/>
      <c r="AG146" s="10">
        <f t="shared" si="4"/>
        <v>4</v>
      </c>
      <c r="AH146" s="18">
        <v>150</v>
      </c>
      <c r="AI146" s="18">
        <v>75</v>
      </c>
      <c r="AJ146" s="20">
        <v>59.392499999999998</v>
      </c>
    </row>
    <row r="147" spans="2:36" ht="84.95" customHeight="1" x14ac:dyDescent="0.25">
      <c r="B147" s="9"/>
      <c r="C147" s="9" t="s">
        <v>170</v>
      </c>
      <c r="D147" s="12" t="s">
        <v>169</v>
      </c>
      <c r="E147" s="10" t="s">
        <v>3</v>
      </c>
      <c r="F147" s="15"/>
      <c r="G147" s="15"/>
      <c r="H147" s="15"/>
      <c r="I147" s="15"/>
      <c r="J147" s="15"/>
      <c r="K147" s="15"/>
      <c r="L147" s="15"/>
      <c r="M147" s="15">
        <v>1</v>
      </c>
      <c r="N147" s="15">
        <v>2</v>
      </c>
      <c r="O147" s="15"/>
      <c r="P147" s="15"/>
      <c r="Q147" s="15"/>
      <c r="R147" s="15"/>
      <c r="S147" s="15"/>
      <c r="T147" s="15">
        <v>1</v>
      </c>
      <c r="U147" s="15"/>
      <c r="V147" s="15"/>
      <c r="W147" s="15"/>
      <c r="X147" s="15"/>
      <c r="Y147" s="15"/>
      <c r="Z147" s="15"/>
      <c r="AA147" s="15"/>
      <c r="AB147" s="10"/>
      <c r="AC147" s="10"/>
      <c r="AD147" s="10"/>
      <c r="AE147" s="10"/>
      <c r="AF147" s="10"/>
      <c r="AG147" s="10">
        <f t="shared" si="4"/>
        <v>4</v>
      </c>
      <c r="AH147" s="18">
        <v>80</v>
      </c>
      <c r="AI147" s="18">
        <v>40</v>
      </c>
      <c r="AJ147" s="20">
        <v>33.076000000000001</v>
      </c>
    </row>
    <row r="148" spans="2:36" ht="84.95" customHeight="1" x14ac:dyDescent="0.25">
      <c r="B148" s="9"/>
      <c r="C148" s="9" t="s">
        <v>241</v>
      </c>
      <c r="D148" s="12" t="s">
        <v>108</v>
      </c>
      <c r="E148" s="10" t="s">
        <v>3</v>
      </c>
      <c r="F148" s="15"/>
      <c r="G148" s="15"/>
      <c r="H148" s="15"/>
      <c r="I148" s="15"/>
      <c r="J148" s="15"/>
      <c r="K148" s="15"/>
      <c r="L148" s="15"/>
      <c r="M148" s="15">
        <v>1</v>
      </c>
      <c r="N148" s="15">
        <v>2</v>
      </c>
      <c r="O148" s="15"/>
      <c r="P148" s="15"/>
      <c r="Q148" s="15"/>
      <c r="R148" s="15"/>
      <c r="S148" s="15"/>
      <c r="T148" s="15">
        <v>1</v>
      </c>
      <c r="U148" s="15"/>
      <c r="V148" s="15"/>
      <c r="W148" s="15"/>
      <c r="X148" s="15"/>
      <c r="Y148" s="15"/>
      <c r="Z148" s="15"/>
      <c r="AA148" s="15"/>
      <c r="AB148" s="10"/>
      <c r="AC148" s="10"/>
      <c r="AD148" s="10"/>
      <c r="AE148" s="10"/>
      <c r="AF148" s="10"/>
      <c r="AG148" s="10">
        <f t="shared" si="4"/>
        <v>4</v>
      </c>
      <c r="AH148" s="18">
        <v>100</v>
      </c>
      <c r="AI148" s="18">
        <v>50</v>
      </c>
      <c r="AJ148" s="20">
        <v>40.594999999999999</v>
      </c>
    </row>
    <row r="149" spans="2:36" ht="84.95" customHeight="1" x14ac:dyDescent="0.25">
      <c r="B149" s="9"/>
      <c r="C149" s="9" t="s">
        <v>249</v>
      </c>
      <c r="D149" s="12" t="s">
        <v>173</v>
      </c>
      <c r="E149" s="10" t="s">
        <v>3</v>
      </c>
      <c r="F149" s="15"/>
      <c r="G149" s="15">
        <v>1</v>
      </c>
      <c r="H149" s="15">
        <v>1</v>
      </c>
      <c r="I149" s="15"/>
      <c r="J149" s="15"/>
      <c r="K149" s="15">
        <v>1</v>
      </c>
      <c r="L149" s="15"/>
      <c r="M149" s="15">
        <v>1</v>
      </c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0"/>
      <c r="AC149" s="10"/>
      <c r="AD149" s="10"/>
      <c r="AE149" s="10"/>
      <c r="AF149" s="10"/>
      <c r="AG149" s="10">
        <f t="shared" si="4"/>
        <v>4</v>
      </c>
      <c r="AH149" s="18">
        <v>220</v>
      </c>
      <c r="AI149" s="18">
        <v>110</v>
      </c>
      <c r="AJ149" s="20">
        <v>85.709000000000003</v>
      </c>
    </row>
    <row r="150" spans="2:36" ht="84.95" customHeight="1" x14ac:dyDescent="0.25">
      <c r="B150" s="9"/>
      <c r="C150" s="9" t="s">
        <v>272</v>
      </c>
      <c r="D150" s="12" t="s">
        <v>269</v>
      </c>
      <c r="E150" s="10" t="s">
        <v>3</v>
      </c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>
        <v>3</v>
      </c>
      <c r="R150" s="15">
        <v>1</v>
      </c>
      <c r="S150" s="15"/>
      <c r="T150" s="15"/>
      <c r="U150" s="15"/>
      <c r="V150" s="15"/>
      <c r="W150" s="15"/>
      <c r="X150" s="15"/>
      <c r="Y150" s="15"/>
      <c r="Z150" s="15"/>
      <c r="AA150" s="15"/>
      <c r="AB150" s="10"/>
      <c r="AC150" s="10"/>
      <c r="AD150" s="10"/>
      <c r="AE150" s="10"/>
      <c r="AF150" s="10"/>
      <c r="AG150" s="10">
        <f t="shared" si="4"/>
        <v>4</v>
      </c>
      <c r="AH150" s="18">
        <v>100</v>
      </c>
      <c r="AI150" s="18">
        <v>50</v>
      </c>
      <c r="AJ150" s="20">
        <v>40.594999999999999</v>
      </c>
    </row>
    <row r="151" spans="2:36" ht="84.95" customHeight="1" x14ac:dyDescent="0.25">
      <c r="B151" s="9"/>
      <c r="C151" s="9" t="s">
        <v>253</v>
      </c>
      <c r="D151" s="12" t="s">
        <v>220</v>
      </c>
      <c r="E151" s="10" t="s">
        <v>3</v>
      </c>
      <c r="F151" s="15"/>
      <c r="G151" s="15"/>
      <c r="H151" s="15"/>
      <c r="I151" s="15">
        <v>2</v>
      </c>
      <c r="J151" s="15">
        <v>1</v>
      </c>
      <c r="K151" s="15"/>
      <c r="L151" s="15"/>
      <c r="M151" s="15"/>
      <c r="N151" s="15"/>
      <c r="O151" s="15"/>
      <c r="P151" s="15">
        <v>1</v>
      </c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0"/>
      <c r="AC151" s="10"/>
      <c r="AD151" s="10"/>
      <c r="AE151" s="10"/>
      <c r="AF151" s="10"/>
      <c r="AG151" s="10">
        <f t="shared" si="4"/>
        <v>4</v>
      </c>
      <c r="AH151" s="18">
        <v>35</v>
      </c>
      <c r="AI151" s="18">
        <v>17.5</v>
      </c>
      <c r="AJ151" s="20">
        <v>16.158250000000002</v>
      </c>
    </row>
    <row r="152" spans="2:36" ht="84.95" customHeight="1" x14ac:dyDescent="0.25">
      <c r="B152" s="9"/>
      <c r="C152" s="9" t="s">
        <v>268</v>
      </c>
      <c r="D152" s="12" t="s">
        <v>28</v>
      </c>
      <c r="E152" s="10" t="s">
        <v>3</v>
      </c>
      <c r="F152" s="15"/>
      <c r="G152" s="15">
        <v>1</v>
      </c>
      <c r="H152" s="15">
        <v>2</v>
      </c>
      <c r="I152" s="15">
        <v>1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0"/>
      <c r="AC152" s="10"/>
      <c r="AD152" s="10"/>
      <c r="AE152" s="10"/>
      <c r="AF152" s="10"/>
      <c r="AG152" s="10">
        <f t="shared" si="4"/>
        <v>4</v>
      </c>
      <c r="AH152" s="18">
        <v>80</v>
      </c>
      <c r="AI152" s="18">
        <v>40</v>
      </c>
      <c r="AJ152" s="20">
        <v>33.076000000000001</v>
      </c>
    </row>
    <row r="153" spans="2:36" ht="84.95" customHeight="1" x14ac:dyDescent="0.25">
      <c r="B153" s="9"/>
      <c r="C153" s="9" t="s">
        <v>82</v>
      </c>
      <c r="D153" s="12" t="s">
        <v>81</v>
      </c>
      <c r="E153" s="10" t="s">
        <v>3</v>
      </c>
      <c r="F153" s="15"/>
      <c r="G153" s="15"/>
      <c r="H153" s="15"/>
      <c r="I153" s="15"/>
      <c r="J153" s="15"/>
      <c r="K153" s="15"/>
      <c r="L153" s="15"/>
      <c r="M153" s="15"/>
      <c r="N153" s="15">
        <v>1</v>
      </c>
      <c r="O153" s="15"/>
      <c r="P153" s="15"/>
      <c r="Q153" s="15"/>
      <c r="R153" s="15"/>
      <c r="S153" s="15"/>
      <c r="T153" s="15"/>
      <c r="U153" s="15"/>
      <c r="V153" s="15"/>
      <c r="W153" s="15">
        <v>2</v>
      </c>
      <c r="X153" s="15">
        <v>1</v>
      </c>
      <c r="Y153" s="15"/>
      <c r="Z153" s="15"/>
      <c r="AA153" s="15"/>
      <c r="AB153" s="10"/>
      <c r="AC153" s="10"/>
      <c r="AD153" s="10"/>
      <c r="AE153" s="10"/>
      <c r="AF153" s="10"/>
      <c r="AG153" s="10">
        <f t="shared" si="4"/>
        <v>4</v>
      </c>
      <c r="AH153" s="18">
        <v>130</v>
      </c>
      <c r="AI153" s="18">
        <v>65</v>
      </c>
      <c r="AJ153" s="20">
        <v>51.873499999999993</v>
      </c>
    </row>
    <row r="154" spans="2:36" ht="84.95" customHeight="1" x14ac:dyDescent="0.25">
      <c r="B154" s="9"/>
      <c r="C154" s="9" t="s">
        <v>151</v>
      </c>
      <c r="D154" s="12" t="s">
        <v>150</v>
      </c>
      <c r="E154" s="10" t="s">
        <v>3</v>
      </c>
      <c r="F154" s="15"/>
      <c r="G154" s="15"/>
      <c r="H154" s="15">
        <v>1</v>
      </c>
      <c r="I154" s="15">
        <v>1</v>
      </c>
      <c r="J154" s="15"/>
      <c r="K154" s="15">
        <v>1</v>
      </c>
      <c r="L154" s="15"/>
      <c r="M154" s="15"/>
      <c r="N154" s="15"/>
      <c r="O154" s="15">
        <v>1</v>
      </c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0"/>
      <c r="AC154" s="10"/>
      <c r="AD154" s="10"/>
      <c r="AE154" s="10"/>
      <c r="AF154" s="10"/>
      <c r="AG154" s="10">
        <f t="shared" si="4"/>
        <v>4</v>
      </c>
      <c r="AH154" s="18">
        <v>180</v>
      </c>
      <c r="AI154" s="18">
        <v>90</v>
      </c>
      <c r="AJ154" s="20">
        <v>70.671000000000006</v>
      </c>
    </row>
    <row r="155" spans="2:36" ht="84.95" customHeight="1" x14ac:dyDescent="0.25">
      <c r="B155" s="9"/>
      <c r="C155" s="9" t="s">
        <v>160</v>
      </c>
      <c r="D155" s="12" t="s">
        <v>159</v>
      </c>
      <c r="E155" s="10" t="s">
        <v>3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>
        <v>1</v>
      </c>
      <c r="Q155" s="15"/>
      <c r="R155" s="15">
        <v>1</v>
      </c>
      <c r="S155" s="15"/>
      <c r="T155" s="15">
        <v>1</v>
      </c>
      <c r="U155" s="15">
        <v>1</v>
      </c>
      <c r="V155" s="15"/>
      <c r="W155" s="15"/>
      <c r="X155" s="15"/>
      <c r="Y155" s="15"/>
      <c r="Z155" s="15"/>
      <c r="AA155" s="15"/>
      <c r="AB155" s="10"/>
      <c r="AC155" s="10"/>
      <c r="AD155" s="10"/>
      <c r="AE155" s="10"/>
      <c r="AF155" s="10"/>
      <c r="AG155" s="10">
        <f t="shared" si="4"/>
        <v>4</v>
      </c>
      <c r="AH155" s="18">
        <v>180</v>
      </c>
      <c r="AI155" s="18">
        <v>90</v>
      </c>
      <c r="AJ155" s="20">
        <v>70.671000000000006</v>
      </c>
    </row>
    <row r="156" spans="2:36" ht="84.95" customHeight="1" x14ac:dyDescent="0.25">
      <c r="B156" s="9"/>
      <c r="C156" s="9" t="s">
        <v>219</v>
      </c>
      <c r="D156" s="12" t="s">
        <v>149</v>
      </c>
      <c r="E156" s="10" t="s">
        <v>3</v>
      </c>
      <c r="F156" s="15"/>
      <c r="G156" s="15"/>
      <c r="H156" s="15"/>
      <c r="I156" s="15">
        <v>2</v>
      </c>
      <c r="J156" s="15"/>
      <c r="K156" s="15"/>
      <c r="L156" s="15"/>
      <c r="M156" s="15"/>
      <c r="N156" s="15"/>
      <c r="O156" s="15"/>
      <c r="P156" s="15">
        <v>2</v>
      </c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0"/>
      <c r="AC156" s="10"/>
      <c r="AD156" s="10"/>
      <c r="AE156" s="10"/>
      <c r="AF156" s="10"/>
      <c r="AG156" s="10">
        <f t="shared" si="4"/>
        <v>4</v>
      </c>
      <c r="AH156" s="18">
        <v>110</v>
      </c>
      <c r="AI156" s="18">
        <v>55</v>
      </c>
      <c r="AJ156" s="20">
        <v>44.354500000000002</v>
      </c>
    </row>
    <row r="157" spans="2:36" ht="84.95" customHeight="1" x14ac:dyDescent="0.25">
      <c r="B157" s="9"/>
      <c r="C157" s="9" t="s">
        <v>262</v>
      </c>
      <c r="D157" s="12" t="s">
        <v>261</v>
      </c>
      <c r="E157" s="10" t="s">
        <v>3</v>
      </c>
      <c r="F157" s="15"/>
      <c r="G157" s="15"/>
      <c r="H157" s="15">
        <v>2</v>
      </c>
      <c r="I157" s="15">
        <v>2</v>
      </c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0"/>
      <c r="AC157" s="10"/>
      <c r="AD157" s="10"/>
      <c r="AE157" s="10"/>
      <c r="AF157" s="10"/>
      <c r="AG157" s="10">
        <f t="shared" si="4"/>
        <v>4</v>
      </c>
      <c r="AH157" s="18">
        <v>130</v>
      </c>
      <c r="AI157" s="18">
        <v>65</v>
      </c>
      <c r="AJ157" s="20">
        <v>51.873499999999993</v>
      </c>
    </row>
    <row r="158" spans="2:36" ht="84.95" customHeight="1" x14ac:dyDescent="0.25">
      <c r="B158" s="9"/>
      <c r="C158" s="9" t="s">
        <v>56</v>
      </c>
      <c r="D158" s="12" t="s">
        <v>29</v>
      </c>
      <c r="E158" s="10" t="s">
        <v>3</v>
      </c>
      <c r="F158" s="15"/>
      <c r="G158" s="15"/>
      <c r="H158" s="15"/>
      <c r="I158" s="15"/>
      <c r="J158" s="15"/>
      <c r="K158" s="15"/>
      <c r="L158" s="15"/>
      <c r="M158" s="15">
        <v>1</v>
      </c>
      <c r="N158" s="15"/>
      <c r="O158" s="15"/>
      <c r="P158" s="15">
        <v>1</v>
      </c>
      <c r="Q158" s="15"/>
      <c r="R158" s="15"/>
      <c r="S158" s="15"/>
      <c r="T158" s="15"/>
      <c r="U158" s="15"/>
      <c r="V158" s="15">
        <v>1</v>
      </c>
      <c r="W158" s="15"/>
      <c r="X158" s="15"/>
      <c r="Y158" s="15"/>
      <c r="Z158" s="15"/>
      <c r="AA158" s="15"/>
      <c r="AB158" s="10"/>
      <c r="AC158" s="10"/>
      <c r="AD158" s="10"/>
      <c r="AE158" s="10"/>
      <c r="AF158" s="10"/>
      <c r="AG158" s="10">
        <f t="shared" si="4"/>
        <v>3</v>
      </c>
      <c r="AH158" s="18">
        <v>110</v>
      </c>
      <c r="AI158" s="18">
        <v>55</v>
      </c>
      <c r="AJ158" s="20">
        <v>44.354500000000002</v>
      </c>
    </row>
    <row r="159" spans="2:36" ht="84.95" customHeight="1" x14ac:dyDescent="0.25">
      <c r="B159" s="9"/>
      <c r="C159" s="9" t="s">
        <v>115</v>
      </c>
      <c r="D159" s="12" t="s">
        <v>114</v>
      </c>
      <c r="E159" s="10" t="s">
        <v>3</v>
      </c>
      <c r="F159" s="15"/>
      <c r="G159" s="15"/>
      <c r="H159" s="15">
        <v>1</v>
      </c>
      <c r="I159" s="15">
        <v>2</v>
      </c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0"/>
      <c r="AC159" s="10"/>
      <c r="AD159" s="10"/>
      <c r="AE159" s="10"/>
      <c r="AF159" s="10"/>
      <c r="AG159" s="10">
        <f t="shared" si="4"/>
        <v>3</v>
      </c>
      <c r="AH159" s="18">
        <v>100</v>
      </c>
      <c r="AI159" s="18">
        <v>50</v>
      </c>
      <c r="AJ159" s="20">
        <v>40.594999999999999</v>
      </c>
    </row>
    <row r="160" spans="2:36" ht="84.95" customHeight="1" x14ac:dyDescent="0.25">
      <c r="B160" s="9"/>
      <c r="C160" s="9" t="s">
        <v>129</v>
      </c>
      <c r="D160" s="12" t="s">
        <v>108</v>
      </c>
      <c r="E160" s="10" t="s">
        <v>3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>
        <v>3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0"/>
      <c r="AC160" s="10"/>
      <c r="AD160" s="10"/>
      <c r="AE160" s="10"/>
      <c r="AF160" s="10"/>
      <c r="AG160" s="10">
        <f t="shared" si="4"/>
        <v>3</v>
      </c>
      <c r="AH160" s="18">
        <v>100</v>
      </c>
      <c r="AI160" s="18">
        <v>50</v>
      </c>
      <c r="AJ160" s="20">
        <v>40.594999999999999</v>
      </c>
    </row>
    <row r="161" spans="2:36" ht="84.95" customHeight="1" x14ac:dyDescent="0.25">
      <c r="B161" s="9"/>
      <c r="C161" s="9" t="s">
        <v>131</v>
      </c>
      <c r="D161" s="12" t="s">
        <v>130</v>
      </c>
      <c r="E161" s="10" t="s">
        <v>3</v>
      </c>
      <c r="F161" s="15"/>
      <c r="G161" s="15">
        <v>1</v>
      </c>
      <c r="H161" s="15"/>
      <c r="I161" s="15"/>
      <c r="J161" s="15"/>
      <c r="K161" s="15">
        <v>2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0"/>
      <c r="AC161" s="10"/>
      <c r="AD161" s="10"/>
      <c r="AE161" s="10"/>
      <c r="AF161" s="10"/>
      <c r="AG161" s="10">
        <f t="shared" si="4"/>
        <v>3</v>
      </c>
      <c r="AH161" s="18">
        <v>100</v>
      </c>
      <c r="AI161" s="18">
        <v>50</v>
      </c>
      <c r="AJ161" s="20">
        <v>40.594999999999999</v>
      </c>
    </row>
    <row r="162" spans="2:36" ht="84.95" customHeight="1" x14ac:dyDescent="0.25">
      <c r="B162" s="9"/>
      <c r="C162" s="9" t="s">
        <v>274</v>
      </c>
      <c r="D162" s="12" t="s">
        <v>270</v>
      </c>
      <c r="E162" s="10" t="s">
        <v>3</v>
      </c>
      <c r="F162" s="15"/>
      <c r="G162" s="15"/>
      <c r="H162" s="15"/>
      <c r="I162" s="15"/>
      <c r="J162" s="15"/>
      <c r="K162" s="15"/>
      <c r="L162" s="15"/>
      <c r="M162" s="15">
        <v>1</v>
      </c>
      <c r="N162" s="15"/>
      <c r="O162" s="15"/>
      <c r="P162" s="15">
        <v>1</v>
      </c>
      <c r="Q162" s="15"/>
      <c r="R162" s="15"/>
      <c r="S162" s="15">
        <v>1</v>
      </c>
      <c r="T162" s="15"/>
      <c r="U162" s="15"/>
      <c r="V162" s="15"/>
      <c r="W162" s="15"/>
      <c r="X162" s="15"/>
      <c r="Y162" s="15"/>
      <c r="Z162" s="15"/>
      <c r="AA162" s="15"/>
      <c r="AB162" s="10"/>
      <c r="AC162" s="10"/>
      <c r="AD162" s="10"/>
      <c r="AE162" s="10"/>
      <c r="AF162" s="10"/>
      <c r="AG162" s="10">
        <f t="shared" si="4"/>
        <v>3</v>
      </c>
      <c r="AH162" s="18">
        <v>110</v>
      </c>
      <c r="AI162" s="18">
        <v>55</v>
      </c>
      <c r="AJ162" s="20">
        <v>44.354500000000002</v>
      </c>
    </row>
    <row r="163" spans="2:36" ht="84.95" customHeight="1" x14ac:dyDescent="0.25">
      <c r="B163" s="9"/>
      <c r="C163" s="9" t="s">
        <v>136</v>
      </c>
      <c r="D163" s="12" t="s">
        <v>135</v>
      </c>
      <c r="E163" s="10" t="s">
        <v>3</v>
      </c>
      <c r="F163" s="15"/>
      <c r="G163" s="15">
        <v>1</v>
      </c>
      <c r="H163" s="15">
        <v>2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0"/>
      <c r="AC163" s="10"/>
      <c r="AD163" s="10"/>
      <c r="AE163" s="10"/>
      <c r="AF163" s="10"/>
      <c r="AG163" s="10">
        <f t="shared" si="4"/>
        <v>3</v>
      </c>
      <c r="AH163" s="18">
        <v>100</v>
      </c>
      <c r="AI163" s="18">
        <v>50</v>
      </c>
      <c r="AJ163" s="20">
        <v>40.594999999999999</v>
      </c>
    </row>
    <row r="164" spans="2:36" ht="84.95" customHeight="1" x14ac:dyDescent="0.25">
      <c r="B164" s="9"/>
      <c r="C164" s="9" t="s">
        <v>166</v>
      </c>
      <c r="D164" s="12" t="s">
        <v>165</v>
      </c>
      <c r="E164" s="10" t="s">
        <v>3</v>
      </c>
      <c r="F164" s="15"/>
      <c r="G164" s="15"/>
      <c r="H164" s="15"/>
      <c r="I164" s="15"/>
      <c r="J164" s="15"/>
      <c r="K164" s="15">
        <v>1</v>
      </c>
      <c r="L164" s="15"/>
      <c r="M164" s="15"/>
      <c r="N164" s="15"/>
      <c r="O164" s="15">
        <v>1</v>
      </c>
      <c r="P164" s="15"/>
      <c r="Q164" s="15"/>
      <c r="R164" s="15"/>
      <c r="S164" s="15"/>
      <c r="T164" s="15"/>
      <c r="U164" s="15">
        <v>1</v>
      </c>
      <c r="V164" s="15"/>
      <c r="W164" s="15"/>
      <c r="X164" s="15"/>
      <c r="Y164" s="15"/>
      <c r="Z164" s="15"/>
      <c r="AA164" s="15"/>
      <c r="AB164" s="10"/>
      <c r="AC164" s="10"/>
      <c r="AD164" s="10"/>
      <c r="AE164" s="10"/>
      <c r="AF164" s="10"/>
      <c r="AG164" s="10">
        <f t="shared" si="4"/>
        <v>3</v>
      </c>
      <c r="AH164" s="18">
        <v>110</v>
      </c>
      <c r="AI164" s="18">
        <v>55</v>
      </c>
      <c r="AJ164" s="20">
        <v>44.354500000000002</v>
      </c>
    </row>
    <row r="165" spans="2:36" ht="84.95" customHeight="1" x14ac:dyDescent="0.25">
      <c r="B165" s="9"/>
      <c r="C165" s="9" t="s">
        <v>198</v>
      </c>
      <c r="D165" s="12" t="s">
        <v>137</v>
      </c>
      <c r="E165" s="10" t="s">
        <v>3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>
        <v>2</v>
      </c>
      <c r="P165" s="15">
        <v>1</v>
      </c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0"/>
      <c r="AC165" s="10"/>
      <c r="AD165" s="10"/>
      <c r="AE165" s="10"/>
      <c r="AF165" s="10"/>
      <c r="AG165" s="10">
        <f t="shared" ref="AG165:AG174" si="5">SUM(F165:AF165)</f>
        <v>3</v>
      </c>
      <c r="AH165" s="18">
        <v>180</v>
      </c>
      <c r="AI165" s="18">
        <v>90</v>
      </c>
      <c r="AJ165" s="20">
        <v>70.671000000000006</v>
      </c>
    </row>
    <row r="166" spans="2:36" ht="84.95" customHeight="1" x14ac:dyDescent="0.25">
      <c r="B166" s="9"/>
      <c r="C166" s="9" t="s">
        <v>120</v>
      </c>
      <c r="D166" s="12" t="s">
        <v>119</v>
      </c>
      <c r="E166" s="10" t="s">
        <v>3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>
        <v>1</v>
      </c>
      <c r="Q166" s="15"/>
      <c r="R166" s="15"/>
      <c r="S166" s="15"/>
      <c r="T166" s="15"/>
      <c r="U166" s="15"/>
      <c r="V166" s="15"/>
      <c r="W166" s="15"/>
      <c r="X166" s="15">
        <v>2</v>
      </c>
      <c r="Y166" s="15"/>
      <c r="Z166" s="15"/>
      <c r="AA166" s="15"/>
      <c r="AB166" s="10"/>
      <c r="AC166" s="10"/>
      <c r="AD166" s="10"/>
      <c r="AE166" s="10"/>
      <c r="AF166" s="10"/>
      <c r="AG166" s="10">
        <f t="shared" si="5"/>
        <v>3</v>
      </c>
      <c r="AH166" s="18">
        <v>100</v>
      </c>
      <c r="AI166" s="18">
        <v>50</v>
      </c>
      <c r="AJ166" s="20">
        <v>40.594999999999999</v>
      </c>
    </row>
    <row r="167" spans="2:36" ht="84.95" customHeight="1" x14ac:dyDescent="0.25">
      <c r="B167" s="9"/>
      <c r="C167" s="9" t="s">
        <v>123</v>
      </c>
      <c r="D167" s="12" t="s">
        <v>122</v>
      </c>
      <c r="E167" s="10" t="s">
        <v>3</v>
      </c>
      <c r="F167" s="15"/>
      <c r="G167" s="15">
        <v>1</v>
      </c>
      <c r="H167" s="15">
        <v>1</v>
      </c>
      <c r="I167" s="15"/>
      <c r="J167" s="15"/>
      <c r="K167" s="15">
        <v>1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0"/>
      <c r="AC167" s="10"/>
      <c r="AD167" s="10"/>
      <c r="AE167" s="10"/>
      <c r="AF167" s="10"/>
      <c r="AG167" s="10">
        <f t="shared" si="5"/>
        <v>3</v>
      </c>
      <c r="AH167" s="18">
        <v>160</v>
      </c>
      <c r="AI167" s="18">
        <v>80</v>
      </c>
      <c r="AJ167" s="20">
        <v>63.152000000000001</v>
      </c>
    </row>
    <row r="168" spans="2:36" ht="84.95" customHeight="1" x14ac:dyDescent="0.25">
      <c r="B168" s="9"/>
      <c r="C168" s="9" t="s">
        <v>113</v>
      </c>
      <c r="D168" s="12" t="s">
        <v>25</v>
      </c>
      <c r="E168" s="10" t="s">
        <v>3</v>
      </c>
      <c r="F168" s="15"/>
      <c r="G168" s="15">
        <v>2</v>
      </c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0"/>
      <c r="AC168" s="10"/>
      <c r="AD168" s="10"/>
      <c r="AE168" s="10"/>
      <c r="AF168" s="10"/>
      <c r="AG168" s="10">
        <f t="shared" si="5"/>
        <v>2</v>
      </c>
      <c r="AH168" s="18">
        <v>110</v>
      </c>
      <c r="AI168" s="18">
        <v>55</v>
      </c>
      <c r="AJ168" s="20">
        <v>44.354500000000002</v>
      </c>
    </row>
    <row r="169" spans="2:36" ht="84.95" customHeight="1" x14ac:dyDescent="0.25">
      <c r="B169" s="9"/>
      <c r="C169" s="9" t="s">
        <v>139</v>
      </c>
      <c r="D169" s="12" t="s">
        <v>35</v>
      </c>
      <c r="E169" s="10" t="s">
        <v>3</v>
      </c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>
        <v>1</v>
      </c>
      <c r="T169" s="15">
        <v>1</v>
      </c>
      <c r="U169" s="15"/>
      <c r="V169" s="15"/>
      <c r="W169" s="15"/>
      <c r="X169" s="15"/>
      <c r="Y169" s="15"/>
      <c r="Z169" s="15"/>
      <c r="AA169" s="15"/>
      <c r="AB169" s="10"/>
      <c r="AC169" s="10"/>
      <c r="AD169" s="10"/>
      <c r="AE169" s="10"/>
      <c r="AF169" s="10"/>
      <c r="AG169" s="10">
        <f t="shared" si="5"/>
        <v>2</v>
      </c>
      <c r="AH169" s="18">
        <v>120</v>
      </c>
      <c r="AI169" s="18">
        <v>60</v>
      </c>
      <c r="AJ169" s="20">
        <v>48.113999999999997</v>
      </c>
    </row>
    <row r="170" spans="2:36" ht="84.95" customHeight="1" x14ac:dyDescent="0.25">
      <c r="B170" s="9"/>
      <c r="C170" s="9" t="s">
        <v>103</v>
      </c>
      <c r="D170" s="12" t="s">
        <v>102</v>
      </c>
      <c r="E170" s="10" t="s">
        <v>3</v>
      </c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>
        <v>1</v>
      </c>
      <c r="V170" s="15">
        <v>1</v>
      </c>
      <c r="W170" s="15"/>
      <c r="X170" s="15"/>
      <c r="Y170" s="15"/>
      <c r="Z170" s="15"/>
      <c r="AA170" s="15"/>
      <c r="AB170" s="10"/>
      <c r="AC170" s="10"/>
      <c r="AD170" s="10"/>
      <c r="AE170" s="10"/>
      <c r="AF170" s="10"/>
      <c r="AG170" s="10">
        <f t="shared" si="5"/>
        <v>2</v>
      </c>
      <c r="AH170" s="18">
        <v>120</v>
      </c>
      <c r="AI170" s="18">
        <v>60</v>
      </c>
      <c r="AJ170" s="20">
        <v>48.113999999999997</v>
      </c>
    </row>
    <row r="171" spans="2:36" ht="84.95" customHeight="1" x14ac:dyDescent="0.25">
      <c r="B171" s="9"/>
      <c r="C171" s="9" t="s">
        <v>176</v>
      </c>
      <c r="D171" s="12" t="s">
        <v>175</v>
      </c>
      <c r="E171" s="10" t="s">
        <v>3</v>
      </c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>
        <v>2</v>
      </c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0"/>
      <c r="AC171" s="10"/>
      <c r="AD171" s="10"/>
      <c r="AE171" s="10"/>
      <c r="AF171" s="10"/>
      <c r="AG171" s="10">
        <f t="shared" si="5"/>
        <v>2</v>
      </c>
      <c r="AH171" s="18">
        <v>100</v>
      </c>
      <c r="AI171" s="18">
        <v>50</v>
      </c>
      <c r="AJ171" s="20">
        <v>40.594999999999999</v>
      </c>
    </row>
    <row r="172" spans="2:36" ht="84.95" customHeight="1" x14ac:dyDescent="0.25">
      <c r="B172" s="9"/>
      <c r="C172" s="9" t="s">
        <v>20</v>
      </c>
      <c r="D172" s="12" t="s">
        <v>19</v>
      </c>
      <c r="E172" s="10" t="s">
        <v>4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>
        <v>2</v>
      </c>
      <c r="Z172" s="15"/>
      <c r="AA172" s="15"/>
      <c r="AB172" s="10"/>
      <c r="AC172" s="10"/>
      <c r="AD172" s="10"/>
      <c r="AE172" s="10"/>
      <c r="AF172" s="10"/>
      <c r="AG172" s="10">
        <f t="shared" si="5"/>
        <v>2</v>
      </c>
      <c r="AH172" s="18">
        <v>60</v>
      </c>
      <c r="AI172" s="18">
        <v>30</v>
      </c>
      <c r="AJ172" s="20">
        <v>25.556999999999999</v>
      </c>
    </row>
    <row r="173" spans="2:36" ht="84.95" customHeight="1" x14ac:dyDescent="0.25">
      <c r="B173" s="9"/>
      <c r="C173" s="9" t="s">
        <v>254</v>
      </c>
      <c r="D173" s="12" t="s">
        <v>218</v>
      </c>
      <c r="E173" s="10" t="s">
        <v>3</v>
      </c>
      <c r="F173" s="15"/>
      <c r="G173" s="15">
        <v>1</v>
      </c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0"/>
      <c r="AC173" s="10"/>
      <c r="AD173" s="10"/>
      <c r="AE173" s="10"/>
      <c r="AF173" s="10"/>
      <c r="AG173" s="10">
        <f t="shared" si="5"/>
        <v>1</v>
      </c>
      <c r="AH173" s="18">
        <v>120</v>
      </c>
      <c r="AI173" s="18">
        <v>60</v>
      </c>
      <c r="AJ173" s="20">
        <v>48.113999999999997</v>
      </c>
    </row>
    <row r="174" spans="2:36" ht="84.95" customHeight="1" x14ac:dyDescent="0.25">
      <c r="B174" s="9"/>
      <c r="C174" s="9" t="s">
        <v>187</v>
      </c>
      <c r="D174" s="12" t="s">
        <v>62</v>
      </c>
      <c r="E174" s="10" t="s">
        <v>3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>
        <v>1</v>
      </c>
      <c r="V174" s="15"/>
      <c r="W174" s="15"/>
      <c r="X174" s="15"/>
      <c r="Y174" s="15"/>
      <c r="Z174" s="15"/>
      <c r="AA174" s="15"/>
      <c r="AB174" s="10"/>
      <c r="AC174" s="10"/>
      <c r="AD174" s="10"/>
      <c r="AE174" s="10"/>
      <c r="AF174" s="10"/>
      <c r="AG174" s="10">
        <f t="shared" si="5"/>
        <v>1</v>
      </c>
      <c r="AH174" s="18">
        <v>140</v>
      </c>
      <c r="AI174" s="18">
        <v>70</v>
      </c>
      <c r="AJ174" s="20">
        <v>55.633000000000003</v>
      </c>
    </row>
    <row r="175" spans="2:36" ht="77.099999999999994" customHeight="1" x14ac:dyDescent="0.25">
      <c r="AG175" s="4">
        <f>SUM(AG5:AG174)</f>
        <v>3818</v>
      </c>
    </row>
  </sheetData>
  <sortState ref="B5:AK174">
    <sortCondition descending="1" ref="AG5:AG174"/>
  </sortState>
  <mergeCells count="1">
    <mergeCell ref="E4:AF4"/>
  </mergeCells>
  <phoneticPr fontId="24" type="noConversion"/>
  <conditionalFormatting sqref="A61">
    <cfRule type="duplicateValues" dxfId="6" priority="219"/>
    <cfRule type="duplicateValues" dxfId="5" priority="220" stopIfTrue="1"/>
    <cfRule type="duplicateValues" dxfId="4" priority="221" stopIfTrue="1"/>
  </conditionalFormatting>
  <conditionalFormatting sqref="C5:C174">
    <cfRule type="duplicateValues" dxfId="3" priority="266" stopIfTrue="1"/>
    <cfRule type="duplicateValues" dxfId="2" priority="267" stopIfTrue="1"/>
    <cfRule type="duplicateValues" dxfId="1" priority="270"/>
  </conditionalFormatting>
  <conditionalFormatting sqref="C176:C1048576 C2:C174">
    <cfRule type="duplicateValues" dxfId="0" priority="5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2023-05-18T09:53:06Z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